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/>
  <bookViews>
    <workbookView xWindow="1305" yWindow="6735" windowWidth="15315" windowHeight="5820" tabRatio="914"/>
  </bookViews>
  <sheets>
    <sheet name="BALLU_увлажнители" sheetId="71" r:id="rId1"/>
  </sheets>
  <definedNames>
    <definedName name="_xlnm.Print_Area" localSheetId="0">BALLU_увлажнители!$A$1:$J$75</definedName>
  </definedNames>
  <calcPr calcId="125725"/>
</workbook>
</file>

<file path=xl/calcChain.xml><?xml version="1.0" encoding="utf-8"?>
<calcChain xmlns="http://schemas.openxmlformats.org/spreadsheetml/2006/main">
  <c r="H54" i="71"/>
  <c r="H55"/>
  <c r="H56"/>
  <c r="H57"/>
  <c r="H58"/>
  <c r="H59"/>
  <c r="H60"/>
  <c r="H61"/>
  <c r="H62"/>
  <c r="H63"/>
  <c r="H64"/>
  <c r="H65"/>
  <c r="H66"/>
  <c r="H67"/>
  <c r="H68"/>
  <c r="H53"/>
  <c r="H52"/>
  <c r="H47"/>
  <c r="H48"/>
  <c r="H49"/>
  <c r="H50"/>
  <c r="H46"/>
  <c r="H45"/>
  <c r="H26"/>
  <c r="H27"/>
  <c r="H28"/>
  <c r="H25"/>
  <c r="H21"/>
  <c r="H22"/>
  <c r="H23"/>
  <c r="H24"/>
  <c r="H20"/>
  <c r="H12"/>
  <c r="H13"/>
  <c r="H14"/>
  <c r="H15"/>
  <c r="H16"/>
  <c r="H17"/>
  <c r="H11"/>
  <c r="H10"/>
  <c r="H9"/>
</calcChain>
</file>

<file path=xl/sharedStrings.xml><?xml version="1.0" encoding="utf-8"?>
<sst xmlns="http://schemas.openxmlformats.org/spreadsheetml/2006/main" count="223" uniqueCount="112">
  <si>
    <t>Модель</t>
  </si>
  <si>
    <t>МОЩНОСТЬ
(ПРОИЗВ-ТЬ)</t>
  </si>
  <si>
    <t>ГАБАРИТЫ, мм</t>
  </si>
  <si>
    <t>ОСНОВНЫЕ ПРЕИМУЩЕСТВА</t>
  </si>
  <si>
    <t>ВЕС,
кг</t>
  </si>
  <si>
    <t>ПЛОЩАДЬ, 
м2</t>
  </si>
  <si>
    <t xml:space="preserve"> </t>
  </si>
  <si>
    <t>FС-770 (фильтр-картридж для Ballu UHB-770)</t>
  </si>
  <si>
    <t>500 мл/час</t>
  </si>
  <si>
    <t>до 50 м2</t>
  </si>
  <si>
    <t>280х240х210</t>
  </si>
  <si>
    <t>FС-900/910 (фильтр-картридж для Ballu UHB-900M/910H / 800)</t>
  </si>
  <si>
    <r>
      <t xml:space="preserve">Ультразвуковой увлажнитель
</t>
    </r>
    <r>
      <rPr>
        <b/>
        <sz val="8"/>
        <rFont val="Tahoma"/>
        <family val="2"/>
        <charset val="204"/>
      </rPr>
      <t xml:space="preserve">UHB-800  </t>
    </r>
    <r>
      <rPr>
        <b/>
        <i/>
        <sz val="8"/>
        <color indexed="55"/>
        <rFont val="Tahoma"/>
        <family val="2"/>
        <charset val="204"/>
      </rPr>
      <t xml:space="preserve">Sky cloud </t>
    </r>
  </si>
  <si>
    <t xml:space="preserve">Ультразвуковые увлажнители </t>
  </si>
  <si>
    <t>Аксессуары</t>
  </si>
  <si>
    <t>380 мл/час</t>
  </si>
  <si>
    <t>до 40 м 2</t>
  </si>
  <si>
    <r>
      <t xml:space="preserve">Ультразвуковой увлажнитель
</t>
    </r>
    <r>
      <rPr>
        <b/>
        <i/>
        <sz val="8"/>
        <color indexed="10"/>
        <rFont val="Tahoma"/>
        <family val="2"/>
        <charset val="204"/>
      </rPr>
      <t>Eco Wood</t>
    </r>
    <r>
      <rPr>
        <sz val="8"/>
        <rFont val="Tahoma"/>
        <family val="2"/>
        <charset val="204"/>
      </rPr>
      <t xml:space="preserve"> </t>
    </r>
    <r>
      <rPr>
        <b/>
        <sz val="8"/>
        <rFont val="Tahoma"/>
        <family val="2"/>
        <charset val="204"/>
      </rPr>
      <t>UHB-550Е</t>
    </r>
    <r>
      <rPr>
        <b/>
        <i/>
        <sz val="8"/>
        <rFont val="Tahoma"/>
        <family val="2"/>
        <charset val="204"/>
      </rPr>
      <t xml:space="preserve"> </t>
    </r>
    <r>
      <rPr>
        <b/>
        <sz val="8"/>
        <rFont val="Tahoma"/>
        <family val="2"/>
        <charset val="204"/>
      </rPr>
      <t>Оак/Дуб</t>
    </r>
  </si>
  <si>
    <r>
      <t xml:space="preserve">Ультразвуковой увлажнитель
</t>
    </r>
    <r>
      <rPr>
        <b/>
        <i/>
        <sz val="8"/>
        <color indexed="10"/>
        <rFont val="Tahoma"/>
        <family val="2"/>
        <charset val="204"/>
      </rPr>
      <t>Eco Wood</t>
    </r>
    <r>
      <rPr>
        <sz val="8"/>
        <rFont val="Tahoma"/>
        <family val="2"/>
        <charset val="204"/>
      </rPr>
      <t xml:space="preserve"> </t>
    </r>
    <r>
      <rPr>
        <b/>
        <sz val="8"/>
        <rFont val="Tahoma"/>
        <family val="2"/>
        <charset val="204"/>
      </rPr>
      <t>UHB-550Е</t>
    </r>
    <r>
      <rPr>
        <b/>
        <i/>
        <sz val="8"/>
        <rFont val="Tahoma"/>
        <family val="2"/>
        <charset val="204"/>
      </rPr>
      <t xml:space="preserve"> </t>
    </r>
    <r>
      <rPr>
        <b/>
        <sz val="8"/>
        <rFont val="Tahoma"/>
        <family val="2"/>
        <charset val="204"/>
      </rPr>
      <t>Wenge/Венге</t>
    </r>
  </si>
  <si>
    <t>FС-550 (фильтр-картридж для Ballu UHB-550Е Оак/Дуб и UHB-550Е Wenge/Венге)</t>
  </si>
  <si>
    <t>230х260х230</t>
  </si>
  <si>
    <t>Мойки воздуха</t>
  </si>
  <si>
    <r>
      <rPr>
        <sz val="8"/>
        <rFont val="Tahoma"/>
        <family val="2"/>
        <charset val="204"/>
      </rPr>
      <t>Мойка воздуха</t>
    </r>
    <r>
      <rPr>
        <b/>
        <sz val="10"/>
        <color indexed="10"/>
        <rFont val="Tahoma"/>
        <family val="2"/>
        <charset val="204"/>
      </rPr>
      <t xml:space="preserve"> iQ</t>
    </r>
    <r>
      <rPr>
        <b/>
        <sz val="8"/>
        <rFont val="Tahoma"/>
        <family val="2"/>
        <charset val="204"/>
      </rPr>
      <t xml:space="preserve"> BALLU   AW-320 black/черная</t>
    </r>
  </si>
  <si>
    <r>
      <rPr>
        <sz val="8"/>
        <rFont val="Tahoma"/>
        <family val="2"/>
        <charset val="204"/>
      </rPr>
      <t>Мойка воздуха</t>
    </r>
    <r>
      <rPr>
        <b/>
        <sz val="10"/>
        <color indexed="10"/>
        <rFont val="Tahoma"/>
        <family val="2"/>
        <charset val="204"/>
      </rPr>
      <t xml:space="preserve"> iQ</t>
    </r>
    <r>
      <rPr>
        <b/>
        <sz val="8"/>
        <rFont val="Tahoma"/>
        <family val="2"/>
        <charset val="204"/>
      </rPr>
      <t xml:space="preserve"> BALLU   AW-325 white/белая</t>
    </r>
  </si>
  <si>
    <t>300 мл/час</t>
  </si>
  <si>
    <t>392х401х295</t>
  </si>
  <si>
    <t>DSS-100 (дезинфицирующий серебряный стержень для Ballu AW-320, AW-325)</t>
  </si>
  <si>
    <t>198х288х198</t>
  </si>
  <si>
    <r>
      <t xml:space="preserve">Ультразвуковой увлажнитель
</t>
    </r>
    <r>
      <rPr>
        <b/>
        <sz val="8"/>
        <rFont val="Tahoma"/>
        <family val="2"/>
        <charset val="204"/>
      </rPr>
      <t>UHB-300</t>
    </r>
    <r>
      <rPr>
        <b/>
        <i/>
        <sz val="8"/>
        <rFont val="Tahoma"/>
        <family val="2"/>
        <charset val="204"/>
      </rPr>
      <t xml:space="preserve"> </t>
    </r>
    <r>
      <rPr>
        <b/>
        <sz val="8"/>
        <rFont val="Tahoma"/>
        <family val="2"/>
        <charset val="204"/>
      </rPr>
      <t>White/Белый</t>
    </r>
  </si>
  <si>
    <r>
      <t xml:space="preserve">Ультразвуковой увлажнитель
 </t>
    </r>
    <r>
      <rPr>
        <b/>
        <sz val="8"/>
        <rFont val="Tahoma"/>
        <family val="2"/>
        <charset val="204"/>
      </rPr>
      <t>UHB-400</t>
    </r>
    <r>
      <rPr>
        <b/>
        <i/>
        <sz val="8"/>
        <rFont val="Tahoma"/>
        <family val="2"/>
        <charset val="204"/>
      </rPr>
      <t xml:space="preserve"> </t>
    </r>
    <r>
      <rPr>
        <b/>
        <sz val="8"/>
        <rFont val="Tahoma"/>
        <family val="2"/>
        <charset val="204"/>
      </rPr>
      <t>Wenge/Венге</t>
    </r>
  </si>
  <si>
    <r>
      <t xml:space="preserve">Ультразвуковой увлажнитель
</t>
    </r>
    <r>
      <rPr>
        <b/>
        <sz val="8"/>
        <rFont val="Tahoma"/>
        <family val="2"/>
        <charset val="204"/>
      </rPr>
      <t>UHB-400</t>
    </r>
    <r>
      <rPr>
        <b/>
        <i/>
        <sz val="8"/>
        <rFont val="Tahoma"/>
        <family val="2"/>
        <charset val="204"/>
      </rPr>
      <t xml:space="preserve"> Oak</t>
    </r>
    <r>
      <rPr>
        <b/>
        <sz val="8"/>
        <rFont val="Tahoma"/>
        <family val="2"/>
        <charset val="204"/>
      </rPr>
      <t>/Дуб</t>
    </r>
  </si>
  <si>
    <t>Ультразвуковые увлажнители серии "Ballu kids"</t>
  </si>
  <si>
    <r>
      <t xml:space="preserve">Ультразвуковой увлажнитель
</t>
    </r>
    <r>
      <rPr>
        <b/>
        <sz val="8"/>
        <rFont val="Tahoma"/>
        <family val="2"/>
        <charset val="204"/>
      </rPr>
      <t>UHB-250 M</t>
    </r>
    <r>
      <rPr>
        <b/>
        <i/>
        <sz val="8"/>
        <rFont val="Tahoma"/>
        <family val="2"/>
        <charset val="204"/>
      </rPr>
      <t xml:space="preserve"> </t>
    </r>
  </si>
  <si>
    <r>
      <t xml:space="preserve">Ультразвуковой увлажнитель
</t>
    </r>
    <r>
      <rPr>
        <b/>
        <sz val="8"/>
        <rFont val="Tahoma"/>
        <family val="2"/>
        <charset val="204"/>
      </rPr>
      <t>UHB-255 Е</t>
    </r>
    <r>
      <rPr>
        <b/>
        <i/>
        <sz val="8"/>
        <rFont val="Tahoma"/>
        <family val="2"/>
        <charset val="204"/>
      </rPr>
      <t xml:space="preserve"> </t>
    </r>
  </si>
  <si>
    <r>
      <t xml:space="preserve">Ультразвуковой увлажнитель
</t>
    </r>
    <r>
      <rPr>
        <b/>
        <sz val="8"/>
        <rFont val="Tahoma"/>
        <family val="2"/>
        <charset val="204"/>
      </rPr>
      <t>UHB-260 Aroma</t>
    </r>
    <r>
      <rPr>
        <b/>
        <i/>
        <sz val="8"/>
        <rFont val="Tahoma"/>
        <family val="2"/>
        <charset val="204"/>
      </rPr>
      <t xml:space="preserve"> </t>
    </r>
  </si>
  <si>
    <t>200 мл/час</t>
  </si>
  <si>
    <t>30 мл/час</t>
  </si>
  <si>
    <t>130х170х110</t>
  </si>
  <si>
    <t>240х320х210</t>
  </si>
  <si>
    <t>20 м 2</t>
  </si>
  <si>
    <t>15 м 2</t>
  </si>
  <si>
    <t>350 мл/час</t>
  </si>
  <si>
    <t>160х348х160</t>
  </si>
  <si>
    <t>180 мл/час</t>
  </si>
  <si>
    <t xml:space="preserve">20 м 2 </t>
  </si>
  <si>
    <t>210х240х145</t>
  </si>
  <si>
    <r>
      <t xml:space="preserve">Ультразвуковой увлажнитель
</t>
    </r>
    <r>
      <rPr>
        <b/>
        <sz val="8"/>
        <rFont val="Tahoma"/>
        <family val="2"/>
        <charset val="204"/>
      </rPr>
      <t xml:space="preserve">UHB-301 green/зеленый
</t>
    </r>
  </si>
  <si>
    <r>
      <t xml:space="preserve">Ультразвуковой увлажнитель
</t>
    </r>
    <r>
      <rPr>
        <b/>
        <sz val="8"/>
        <rFont val="Tahoma"/>
        <family val="2"/>
        <charset val="204"/>
      </rPr>
      <t xml:space="preserve">UHB-200
</t>
    </r>
  </si>
  <si>
    <t>FС-400 (фильтр-картридж для Ballu UHB-200/250/255/300/400)</t>
  </si>
  <si>
    <r>
      <rPr>
        <b/>
        <sz val="10"/>
        <rFont val="Tahoma"/>
        <family val="2"/>
        <charset val="204"/>
      </rPr>
      <t>*</t>
    </r>
    <r>
      <rPr>
        <sz val="10"/>
        <rFont val="Tahoma"/>
        <family val="2"/>
        <charset val="204"/>
      </rPr>
      <t>Прайс листы могут индексироваться в любое время, в зависимости от экономической ситуации и курса рубля к основным валютам</t>
    </r>
  </si>
  <si>
    <t xml:space="preserve">ОЧИСТИТЕЛИ ВОЗДУХА </t>
  </si>
  <si>
    <r>
      <t xml:space="preserve">очиститель воздуха
AP-410  F5 
</t>
    </r>
    <r>
      <rPr>
        <sz val="8"/>
        <rFont val="Tahoma"/>
        <family val="2"/>
        <charset val="204"/>
      </rPr>
      <t>(black / черный)</t>
    </r>
    <r>
      <rPr>
        <b/>
        <sz val="8"/>
        <rFont val="Tahoma"/>
        <family val="2"/>
        <charset val="204"/>
      </rPr>
      <t xml:space="preserve">
</t>
    </r>
    <r>
      <rPr>
        <b/>
        <i/>
        <sz val="8"/>
        <color indexed="61"/>
        <rFont val="Tahoma"/>
        <family val="2"/>
        <charset val="204"/>
      </rPr>
      <t>Home Nature</t>
    </r>
  </si>
  <si>
    <t xml:space="preserve"> до 110 м3/час</t>
  </si>
  <si>
    <t>до 20 м2</t>
  </si>
  <si>
    <r>
      <rPr>
        <b/>
        <sz val="9"/>
        <rFont val="Tahoma"/>
        <family val="2"/>
        <charset val="204"/>
      </rPr>
      <t>5-ступенчатая система очистки воздуха:</t>
    </r>
    <r>
      <rPr>
        <b/>
        <sz val="5"/>
        <rFont val="Tahoma"/>
        <family val="2"/>
        <charset val="204"/>
      </rPr>
      <t xml:space="preserve">
</t>
    </r>
    <r>
      <rPr>
        <sz val="5"/>
        <rFont val="Tahoma"/>
        <family val="2"/>
        <charset val="204"/>
      </rPr>
      <t xml:space="preserve">
</t>
    </r>
    <r>
      <rPr>
        <b/>
        <sz val="7.5"/>
        <rFont val="Tahoma"/>
        <family val="2"/>
        <charset val="204"/>
      </rPr>
      <t>1. Pre-Carbon фильтр</t>
    </r>
    <r>
      <rPr>
        <sz val="7.5"/>
        <rFont val="Tahoma"/>
        <family val="2"/>
        <charset val="204"/>
      </rPr>
      <t xml:space="preserve"> 
- фильтр предварительной очистки, задерживает шерсть домашних животных и крупную бытовую пыль (значительно продлевает срок службы HEPA фильтра)
</t>
    </r>
    <r>
      <rPr>
        <b/>
        <sz val="7.5"/>
        <rFont val="Tahoma"/>
        <family val="2"/>
        <charset val="204"/>
      </rPr>
      <t>2. HEPA фильтр</t>
    </r>
    <r>
      <rPr>
        <sz val="7.5"/>
        <rFont val="Tahoma"/>
        <family val="2"/>
        <charset val="204"/>
      </rPr>
      <t xml:space="preserve"> 
- противоаллергенный фильтр задерживает мелкую пыль, цветочную пыльцу,аллергены, копоть и реагенты (степень очистки 99% частиц размером до 0,3 мкм)
</t>
    </r>
    <r>
      <rPr>
        <b/>
        <sz val="7.5"/>
        <rFont val="Tahoma"/>
        <family val="2"/>
        <charset val="204"/>
      </rPr>
      <t>3-4. VOC фильтр (carbon)(гранулы угля и цеолита)</t>
    </r>
    <r>
      <rPr>
        <sz val="7.5"/>
        <rFont val="Tahoma"/>
        <family val="2"/>
        <charset val="204"/>
      </rPr>
      <t xml:space="preserve"> 
- уголь (гранулы черного цвета) очищает воздух от табачного дыма и неприятных запахов. 
- цеолит(гранулы светлого цвета) очищает воздух от вредных химических соединений и газов: формальдегид, фреон, меркаптан и другие
</t>
    </r>
    <r>
      <rPr>
        <b/>
        <sz val="7.5"/>
        <rFont val="Tahoma"/>
        <family val="2"/>
        <charset val="204"/>
      </rPr>
      <t>5. ION - ионизатор воздуха</t>
    </r>
    <r>
      <rPr>
        <sz val="7.5"/>
        <rFont val="Tahoma"/>
        <family val="2"/>
        <charset val="204"/>
      </rPr>
      <t xml:space="preserve">
- генерирует необходимое количество отрицательных ионов, освежает воздух в помещении. Ионы соединяют мелкие частицы пыли в более крупные кластеры, что дополнительно усиливает эффект очистки воздуха.</t>
    </r>
    <r>
      <rPr>
        <sz val="5"/>
        <rFont val="Tahoma"/>
        <family val="2"/>
        <charset val="204"/>
      </rPr>
      <t xml:space="preserve">
</t>
    </r>
    <r>
      <rPr>
        <b/>
        <sz val="7.5"/>
        <rFont val="Tahoma"/>
        <family val="2"/>
        <charset val="204"/>
      </rPr>
      <t>Сенсорная панель управления / 7-часовой таймер на отключение / 3 режима скорости вращения вентилятора / эксклюзивный эргономичный дизайн / горизонтальная и вертикальная установка / корпус с лаковым покрытием / высокая производительность при сверхтихой работе /интеллектуальный таймер учета срока работы фильтров</t>
    </r>
  </si>
  <si>
    <t>308х366х188</t>
  </si>
  <si>
    <r>
      <t xml:space="preserve">очиститель воздуха
AP-420  F5 
</t>
    </r>
    <r>
      <rPr>
        <sz val="8"/>
        <rFont val="Tahoma"/>
        <family val="2"/>
        <charset val="204"/>
      </rPr>
      <t>(black / черный)</t>
    </r>
    <r>
      <rPr>
        <b/>
        <sz val="8"/>
        <rFont val="Tahoma"/>
        <family val="2"/>
        <charset val="204"/>
      </rPr>
      <t xml:space="preserve">
</t>
    </r>
    <r>
      <rPr>
        <b/>
        <i/>
        <sz val="8"/>
        <color indexed="61"/>
        <rFont val="Tahoma"/>
        <family val="2"/>
        <charset val="204"/>
      </rPr>
      <t>Home Nature</t>
    </r>
  </si>
  <si>
    <t xml:space="preserve"> до 210 м3/час</t>
  </si>
  <si>
    <t>до 35 м2</t>
  </si>
  <si>
    <t>432х405х195</t>
  </si>
  <si>
    <r>
      <t xml:space="preserve">очиститель воздуха
AP-430  F5 
</t>
    </r>
    <r>
      <rPr>
        <sz val="8"/>
        <rFont val="Tahoma"/>
        <family val="2"/>
        <charset val="204"/>
      </rPr>
      <t>(black / черный)</t>
    </r>
    <r>
      <rPr>
        <b/>
        <sz val="8"/>
        <rFont val="Tahoma"/>
        <family val="2"/>
        <charset val="204"/>
      </rPr>
      <t xml:space="preserve">
</t>
    </r>
    <r>
      <rPr>
        <b/>
        <i/>
        <sz val="8"/>
        <color indexed="61"/>
        <rFont val="Tahoma"/>
        <family val="2"/>
        <charset val="204"/>
      </rPr>
      <t>Home Nature</t>
    </r>
  </si>
  <si>
    <t xml:space="preserve"> до 270 м3/час</t>
  </si>
  <si>
    <t>559х472х241</t>
  </si>
  <si>
    <r>
      <t xml:space="preserve">очиститель воздуха
AP-410  F7 
</t>
    </r>
    <r>
      <rPr>
        <sz val="8"/>
        <rFont val="Tahoma"/>
        <family val="2"/>
        <charset val="204"/>
      </rPr>
      <t>(white / белый)</t>
    </r>
    <r>
      <rPr>
        <b/>
        <sz val="8"/>
        <rFont val="Tahoma"/>
        <family val="2"/>
        <charset val="204"/>
      </rPr>
      <t xml:space="preserve">
</t>
    </r>
    <r>
      <rPr>
        <b/>
        <i/>
        <sz val="8"/>
        <color indexed="61"/>
        <rFont val="Tahoma"/>
        <family val="2"/>
        <charset val="204"/>
      </rPr>
      <t>Home Nature</t>
    </r>
  </si>
  <si>
    <r>
      <rPr>
        <b/>
        <sz val="9"/>
        <rFont val="Tahoma"/>
        <family val="2"/>
        <charset val="204"/>
      </rPr>
      <t>7-ступенчатая система очистки воздуха:</t>
    </r>
    <r>
      <rPr>
        <b/>
        <sz val="5"/>
        <rFont val="Tahoma"/>
        <family val="2"/>
        <charset val="204"/>
      </rPr>
      <t xml:space="preserve">
</t>
    </r>
    <r>
      <rPr>
        <sz val="5"/>
        <rFont val="Tahoma"/>
        <family val="2"/>
        <charset val="204"/>
      </rPr>
      <t xml:space="preserve">
</t>
    </r>
    <r>
      <rPr>
        <b/>
        <sz val="7.5"/>
        <rFont val="Tahoma"/>
        <family val="2"/>
        <charset val="204"/>
      </rPr>
      <t>1. Pre-Carbon фильтр</t>
    </r>
    <r>
      <rPr>
        <sz val="7.5"/>
        <rFont val="Tahoma"/>
        <family val="2"/>
        <charset val="204"/>
      </rPr>
      <t xml:space="preserve"> 
- фильтр предварительной очистки, задерживает шерсть домашних животных и крупную бытовую пыль (значительно продлевает срок службы HEPA фильтра)
</t>
    </r>
    <r>
      <rPr>
        <b/>
        <sz val="7.5"/>
        <rFont val="Tahoma"/>
        <family val="2"/>
        <charset val="204"/>
      </rPr>
      <t xml:space="preserve">2. HEPA фильтр </t>
    </r>
    <r>
      <rPr>
        <sz val="7.5"/>
        <rFont val="Tahoma"/>
        <family val="2"/>
        <charset val="204"/>
      </rPr>
      <t xml:space="preserve">
- противоаллергенный фильтр задерживает мелкую пыль, цветочную пыльцу,аллергены, копоть и реагенты (степень очистки 99% частиц размером до 0,3 мкм)
</t>
    </r>
    <r>
      <rPr>
        <b/>
        <sz val="7.5"/>
        <rFont val="Tahoma"/>
        <family val="2"/>
        <charset val="204"/>
      </rPr>
      <t xml:space="preserve">3-4. VOC фильтр (carbon)(гранулы угля и цеолита) </t>
    </r>
    <r>
      <rPr>
        <sz val="7.5"/>
        <rFont val="Tahoma"/>
        <family val="2"/>
        <charset val="204"/>
      </rPr>
      <t xml:space="preserve">
- уголь (гранулы черного цвета) очищает воздух от табачного дыма и неприятных запахов. 
- цеолит(гранулы светлого цвета) очищает воздух от вредных химических соединений и газов: формальдегид, фреон, меркаптан и другие
</t>
    </r>
    <r>
      <rPr>
        <b/>
        <sz val="7.5"/>
        <rFont val="Tahoma"/>
        <family val="2"/>
        <charset val="204"/>
      </rPr>
      <t>5. TiO2 (титан-оксидный)(фотокаталитический) фильтр</t>
    </r>
    <r>
      <rPr>
        <sz val="7.5"/>
        <rFont val="Tahoma"/>
        <family val="2"/>
        <charset val="204"/>
      </rPr>
      <t xml:space="preserve">
- TIO2 фильтр под воздействием UV-лампы расщепляет органические и неорганические загрязнители и вирусы на неактивные компоненты (углекислый газ и вода)
</t>
    </r>
    <r>
      <rPr>
        <b/>
        <sz val="7.5"/>
        <rFont val="Tahoma"/>
        <family val="2"/>
        <charset val="204"/>
      </rPr>
      <t>6. UV-лампа</t>
    </r>
    <r>
      <rPr>
        <sz val="7.5"/>
        <rFont val="Tahoma"/>
        <family val="2"/>
        <charset val="204"/>
      </rPr>
      <t xml:space="preserve">
- ультрафиолетовая антибактериальная лампа. Стерилизует воздух, нейтрализует бактерии и вирусы 
</t>
    </r>
    <r>
      <rPr>
        <b/>
        <sz val="7.5"/>
        <rFont val="Tahoma"/>
        <family val="2"/>
        <charset val="204"/>
      </rPr>
      <t>7. ION - ионизатор воздуха</t>
    </r>
    <r>
      <rPr>
        <sz val="7.5"/>
        <rFont val="Tahoma"/>
        <family val="2"/>
        <charset val="204"/>
      </rPr>
      <t xml:space="preserve">
- генерирует необходимое количество отрицательных ионов, освежает воздух в помещении. Ионы соединяют мелкие частицы пыли в более крупные кластеры, что дополнительно усиливает эффект очистки воздуха.</t>
    </r>
    <r>
      <rPr>
        <sz val="5"/>
        <rFont val="Tahoma"/>
        <family val="2"/>
        <charset val="204"/>
      </rPr>
      <t xml:space="preserve">
</t>
    </r>
    <r>
      <rPr>
        <b/>
        <sz val="7.5"/>
        <rFont val="Tahoma"/>
        <family val="2"/>
        <charset val="204"/>
      </rPr>
      <t>Сенсорная панель управления / 7-часовой  таймер на отключение / 3 режима скорости вращения вентилятора / эксклюзивный эргономичный дизайн /  горизонтальная и вертикальная установка / корпус с лаковым покрытием / высокая производительность при сверхтихой работе/интеллектуальный таймер учета срока работы фильтров</t>
    </r>
  </si>
  <si>
    <r>
      <t xml:space="preserve">очиститель воздуха
AP-420  F7 
</t>
    </r>
    <r>
      <rPr>
        <sz val="8"/>
        <rFont val="Tahoma"/>
        <family val="2"/>
        <charset val="204"/>
      </rPr>
      <t>(white / белый)</t>
    </r>
    <r>
      <rPr>
        <b/>
        <sz val="8"/>
        <rFont val="Tahoma"/>
        <family val="2"/>
        <charset val="204"/>
      </rPr>
      <t xml:space="preserve">
</t>
    </r>
    <r>
      <rPr>
        <b/>
        <i/>
        <sz val="8"/>
        <color indexed="61"/>
        <rFont val="Tahoma"/>
        <family val="2"/>
        <charset val="204"/>
      </rPr>
      <t>Home Nature</t>
    </r>
  </si>
  <si>
    <r>
      <t xml:space="preserve">очиститель воздуха
AP-430  F7 
</t>
    </r>
    <r>
      <rPr>
        <sz val="8"/>
        <rFont val="Tahoma"/>
        <family val="2"/>
        <charset val="204"/>
      </rPr>
      <t>(white / белый)</t>
    </r>
    <r>
      <rPr>
        <b/>
        <sz val="8"/>
        <rFont val="Tahoma"/>
        <family val="2"/>
        <charset val="204"/>
      </rPr>
      <t xml:space="preserve">
</t>
    </r>
    <r>
      <rPr>
        <b/>
        <i/>
        <sz val="8"/>
        <color indexed="61"/>
        <rFont val="Tahoma"/>
        <family val="2"/>
        <charset val="204"/>
      </rPr>
      <t>Home Nature</t>
    </r>
  </si>
  <si>
    <t>АКСЕССУАРЫ</t>
  </si>
  <si>
    <t>У</t>
  </si>
  <si>
    <t>Н</t>
  </si>
  <si>
    <t xml:space="preserve"> У/Н</t>
  </si>
  <si>
    <r>
      <t xml:space="preserve">Многофункциональная кнопка с LED-подсветкой,  Теплый/холодный пар, 
3-х ступенчатая система очистки воды: 
Фильтр-картридж для смягчения воды,
Nano-silver пластик картриджа с антибактериальными свойствами, Пастеризация воды (нагрев до 80°С)
</t>
    </r>
    <r>
      <rPr>
        <b/>
        <sz val="7.5"/>
        <rFont val="Tahoma"/>
        <family val="2"/>
        <charset val="204"/>
      </rPr>
      <t xml:space="preserve">4 режима работы: </t>
    </r>
    <r>
      <rPr>
        <sz val="7.5"/>
        <rFont val="Tahoma"/>
        <family val="2"/>
        <charset val="204"/>
      </rPr>
      <t xml:space="preserve">
</t>
    </r>
    <r>
      <rPr>
        <sz val="7.5"/>
        <color indexed="20"/>
        <rFont val="Tahoma"/>
        <family val="2"/>
        <charset val="204"/>
      </rPr>
      <t>филетовый цвет</t>
    </r>
    <r>
      <rPr>
        <sz val="7.5"/>
        <rFont val="Tahoma"/>
        <family val="2"/>
        <charset val="204"/>
      </rPr>
      <t xml:space="preserve"> - тепл.пар </t>
    </r>
    <r>
      <rPr>
        <sz val="7.5"/>
        <color indexed="20"/>
        <rFont val="Tahoma"/>
        <family val="2"/>
        <charset val="204"/>
      </rPr>
      <t>500 гр/ч</t>
    </r>
    <r>
      <rPr>
        <sz val="7.5"/>
        <rFont val="Tahoma"/>
        <family val="2"/>
        <charset val="204"/>
      </rPr>
      <t xml:space="preserve">
</t>
    </r>
    <r>
      <rPr>
        <sz val="7.5"/>
        <color indexed="17"/>
        <rFont val="Tahoma"/>
        <family val="2"/>
        <charset val="204"/>
      </rPr>
      <t>зеленый цвет</t>
    </r>
    <r>
      <rPr>
        <sz val="7.5"/>
        <rFont val="Tahoma"/>
        <family val="2"/>
        <charset val="204"/>
      </rPr>
      <t xml:space="preserve">      - тепл.пар </t>
    </r>
    <r>
      <rPr>
        <sz val="7.5"/>
        <color indexed="17"/>
        <rFont val="Tahoma"/>
        <family val="2"/>
        <charset val="204"/>
      </rPr>
      <t>330 гр/ч</t>
    </r>
    <r>
      <rPr>
        <sz val="7.5"/>
        <rFont val="Tahoma"/>
        <family val="2"/>
        <charset val="204"/>
      </rPr>
      <t xml:space="preserve">
</t>
    </r>
    <r>
      <rPr>
        <sz val="7.5"/>
        <color indexed="63"/>
        <rFont val="Tahoma"/>
        <family val="2"/>
        <charset val="204"/>
      </rPr>
      <t>желтый цвет</t>
    </r>
    <r>
      <rPr>
        <sz val="7.5"/>
        <rFont val="Tahoma"/>
        <family val="2"/>
        <charset val="204"/>
      </rPr>
      <t xml:space="preserve">      - тепл.пар </t>
    </r>
    <r>
      <rPr>
        <sz val="7.5"/>
        <color indexed="63"/>
        <rFont val="Tahoma"/>
        <family val="2"/>
        <charset val="204"/>
      </rPr>
      <t xml:space="preserve">150 гр/ч
</t>
    </r>
    <r>
      <rPr>
        <sz val="7.5"/>
        <color indexed="19"/>
        <rFont val="Tahoma"/>
        <family val="2"/>
        <charset val="204"/>
      </rPr>
      <t>голубой цвкет</t>
    </r>
    <r>
      <rPr>
        <sz val="7.5"/>
        <color indexed="63"/>
        <rFont val="Tahoma"/>
        <family val="2"/>
        <charset val="204"/>
      </rPr>
      <t xml:space="preserve">    </t>
    </r>
    <r>
      <rPr>
        <sz val="7.5"/>
        <rFont val="Tahoma"/>
        <family val="2"/>
        <charset val="204"/>
      </rPr>
      <t xml:space="preserve"> - хол.пар   </t>
    </r>
    <r>
      <rPr>
        <sz val="7.5"/>
        <color indexed="19"/>
        <rFont val="Tahoma"/>
        <family val="2"/>
        <charset val="204"/>
      </rPr>
      <t>200 гр/ч</t>
    </r>
    <r>
      <rPr>
        <sz val="7.5"/>
        <color indexed="63"/>
        <rFont val="Tahoma"/>
        <family val="2"/>
        <charset val="204"/>
      </rPr>
      <t xml:space="preserve"> </t>
    </r>
  </si>
  <si>
    <r>
      <t xml:space="preserve">Электронное управление;                       
Холодный пар;                                            
Мягкая подсветка бака (можно использовать как ночник);                                                          3 режима работы </t>
    </r>
    <r>
      <rPr>
        <b/>
        <sz val="7.5"/>
        <rFont val="Tahoma"/>
        <family val="2"/>
        <charset val="204"/>
      </rPr>
      <t xml:space="preserve">Low, Middle, High; </t>
    </r>
    <r>
      <rPr>
        <sz val="7.5"/>
        <rFont val="Tahoma"/>
        <family val="2"/>
        <charset val="204"/>
      </rPr>
      <t xml:space="preserve">                                    Складная ручка для переноски бака;           
Таймер на отключение (до 8 часов);        
Фильтр-картридж для смягчения воды;           
Индикатор низкого уровня воды.</t>
    </r>
  </si>
  <si>
    <t>Сенсорное управление;                                                                                      21 увлажняющий диск;                              
Режимы работы: AUTO, ночной, очистки дисков, ручной настройки;                                       
Капсула для ароматических масел; 
Дезинфицирующий серебряный стержень в комплекте;                                  Индикация низкого уровня воды</t>
  </si>
  <si>
    <r>
      <t>Мульти фильтр BALLU F3-210 (для AP-210F3) (</t>
    </r>
    <r>
      <rPr>
        <sz val="8"/>
        <rFont val="Tahoma"/>
        <family val="2"/>
        <charset val="204"/>
      </rPr>
      <t>HEPA+CARBON</t>
    </r>
    <r>
      <rPr>
        <b/>
        <sz val="8"/>
        <rFont val="Tahoma"/>
        <family val="2"/>
        <charset val="204"/>
      </rPr>
      <t xml:space="preserve">) </t>
    </r>
  </si>
  <si>
    <r>
      <t>Мульти фильтр BALLU F5-310 (для AP-310F5) (</t>
    </r>
    <r>
      <rPr>
        <sz val="8"/>
        <rFont val="Tahoma"/>
        <family val="2"/>
        <charset val="204"/>
      </rPr>
      <t>HEPA+CARBON</t>
    </r>
    <r>
      <rPr>
        <b/>
        <sz val="8"/>
        <rFont val="Tahoma"/>
        <family val="2"/>
        <charset val="204"/>
      </rPr>
      <t>)</t>
    </r>
  </si>
  <si>
    <r>
      <t>Комплект фильтров для Ballu AP200-XS04/AP250 (</t>
    </r>
    <r>
      <rPr>
        <sz val="8"/>
        <rFont val="Tahoma"/>
        <family val="2"/>
        <charset val="204"/>
      </rPr>
      <t>HEPA+CARBON</t>
    </r>
    <r>
      <rPr>
        <b/>
        <sz val="8"/>
        <rFont val="Tahoma"/>
        <family val="2"/>
        <charset val="204"/>
      </rPr>
      <t xml:space="preserve">) </t>
    </r>
  </si>
  <si>
    <t>Мульти фильтр  Ballu F/AP300 (для AP300)</t>
  </si>
  <si>
    <t>Мульти фильтр BALLU F/AP350 (для AP350)</t>
  </si>
  <si>
    <t xml:space="preserve">Угольный фильтр для  Pre-carbon filter для BALLU AP-410F5/F7 (2шт.)  </t>
  </si>
  <si>
    <t>HEPA фильтр для BALLU AP-410F5/F7</t>
  </si>
  <si>
    <t>VOC фильтр для BALLU AP-410F5/F7</t>
  </si>
  <si>
    <t xml:space="preserve">TiO2 фильтр для BALLU AP-410F7  </t>
  </si>
  <si>
    <t>Угольный фильтр для Pre-carbon для BALLU AP-420F5/F7 (2шт.)</t>
  </si>
  <si>
    <t xml:space="preserve">HEPA фильтр для BALLU AP-420F5/F7  </t>
  </si>
  <si>
    <t xml:space="preserve">VOC фильтр для BALLU AP-420F5/F7 </t>
  </si>
  <si>
    <t>TiO2 фильтр для BALLU AP-420F7</t>
  </si>
  <si>
    <t xml:space="preserve">Угольный фильтр для Pre-carbon filter для BALLU AP-430F5/F7 (2шт.)  </t>
  </si>
  <si>
    <t>HEPA фильтр для BALLU AP-430F5/F7</t>
  </si>
  <si>
    <t>VOC фильтр для BALLU AP-430F5/F7</t>
  </si>
  <si>
    <t>TiO2 фильтр для BALLU AP-430F7</t>
  </si>
  <si>
    <t>ЦЕНА
РРЦ,
USD</t>
  </si>
  <si>
    <t>ЦЕНА
ОПТ,
USD</t>
  </si>
  <si>
    <t>Цены действительны с 03.03.2015*</t>
  </si>
  <si>
    <t xml:space="preserve">Ультразвуковой увлажнитель
UHB-240 голубой/blue
</t>
  </si>
  <si>
    <t xml:space="preserve">Ультразвуковой увлажнитель
UHB-240 желтый/yellow
</t>
  </si>
  <si>
    <t xml:space="preserve">Ультразвуковой увлажнитель
UHB-240 розовый/pink 
</t>
  </si>
  <si>
    <t xml:space="preserve">Механическое управление;                       
Холодный пар; 
Окно индикатор уровня воды в резервуаре;                                                                                                       Фильтр-картридж для смягчения воды;
Ручка для переноски бака;
Индикаторы работы и низкого уровня воды.
</t>
  </si>
  <si>
    <t xml:space="preserve">Электронное управление;                       
Холодный пар; 
3 скорости увлажнения;
Таймер на отключение (до 8 часов);
Окно индикатор уровня воды в резервуаре;                                                                                                       Фильтр-картридж для смягчения воды;
Ручка для переноски бака;
Индикаторы работы и низкого уровня воды.
</t>
  </si>
  <si>
    <t xml:space="preserve">Механическое управление;                       
Холодный пар;                                            
Мягкая подсветка бака (можно использовать как ночник);  
Контейнер для ароматических масел;                                                              Фильтр-картридж для смягчения воды;           
Индикатор низкого уровня воды.
</t>
  </si>
  <si>
    <r>
      <t>Механическое управление;                       
Холодный пар;                                                                                                       Фильтр-картридж для смягчения воды;
Поворотный распылитель 360</t>
    </r>
    <r>
      <rPr>
        <sz val="7.5"/>
        <rFont val="Arial"/>
        <family val="2"/>
        <charset val="204"/>
      </rPr>
      <t>°;</t>
    </r>
    <r>
      <rPr>
        <sz val="7.5"/>
        <rFont val="Tahoma"/>
        <family val="2"/>
        <charset val="204"/>
      </rPr>
      <t xml:space="preserve">           
Индикатор низкого уровня воды.
</t>
    </r>
  </si>
  <si>
    <r>
      <t xml:space="preserve">Ультразвуковой увлажнитель
</t>
    </r>
    <r>
      <rPr>
        <b/>
        <sz val="8"/>
        <rFont val="Tahoma"/>
        <family val="2"/>
        <charset val="204"/>
      </rPr>
      <t xml:space="preserve">UHB-205
</t>
    </r>
  </si>
  <si>
    <r>
      <t xml:space="preserve">Ультразвуковой увлажнитель
</t>
    </r>
    <r>
      <rPr>
        <b/>
        <sz val="8"/>
        <rFont val="Tahoma"/>
        <family val="2"/>
        <charset val="204"/>
      </rPr>
      <t>UHB-270 M Winnie Pooh</t>
    </r>
  </si>
  <si>
    <r>
      <t xml:space="preserve">Ультразвуковой увлажнитель
</t>
    </r>
    <r>
      <rPr>
        <b/>
        <sz val="8"/>
        <rFont val="Tahoma"/>
        <family val="2"/>
        <charset val="204"/>
      </rPr>
      <t>UHB-275 E Winnie Pooh</t>
    </r>
  </si>
  <si>
    <r>
      <t xml:space="preserve">Ультразвуковой увлажнитель
</t>
    </r>
    <r>
      <rPr>
        <b/>
        <sz val="8"/>
        <rFont val="Tahoma"/>
        <family val="2"/>
        <charset val="204"/>
      </rPr>
      <t>UHB-280 M Mickey Mouse</t>
    </r>
  </si>
  <si>
    <t>до 50 м 2</t>
  </si>
  <si>
    <r>
      <t xml:space="preserve">
Электронное управление - ЖК Дисплей
Гигрометр, 
Таймер                    
Холодный пар;                                                                                                       Фильтр-картридж для смягчения воды;
Поворотный распылитель 360</t>
    </r>
    <r>
      <rPr>
        <sz val="7.5"/>
        <rFont val="Arial"/>
        <family val="2"/>
        <charset val="204"/>
      </rPr>
      <t>°;</t>
    </r>
    <r>
      <rPr>
        <sz val="7.5"/>
        <rFont val="Tahoma"/>
        <family val="2"/>
        <charset val="204"/>
      </rPr>
      <t xml:space="preserve">           
Индикатор низкого уровня воды.
</t>
    </r>
    <r>
      <rPr>
        <b/>
        <sz val="18"/>
        <color indexed="10"/>
        <rFont val="Tahoma"/>
        <family val="2"/>
        <charset val="204"/>
      </rPr>
      <t>Скоро в продаже</t>
    </r>
    <r>
      <rPr>
        <sz val="18"/>
        <color indexed="10"/>
        <rFont val="Tahoma"/>
        <family val="2"/>
        <charset val="204"/>
      </rPr>
      <t>!</t>
    </r>
    <r>
      <rPr>
        <sz val="7.5"/>
        <rFont val="Tahoma"/>
        <family val="2"/>
        <charset val="204"/>
      </rPr>
      <t xml:space="preserve">
</t>
    </r>
  </si>
  <si>
    <r>
      <t xml:space="preserve">Электронное управление;                       
Холодный пар; 
3 скорости увлажнения;
Таймер на отключение (до 12 часов);
Окно индикатор уровня воды в резервуаре;                                                                                                       Фильтр-картридж для смягчения воды;
Ручка для переноски бака;
Индикаторы работы и низкого уровня воды.
Бак - 3 литра
</t>
    </r>
    <r>
      <rPr>
        <b/>
        <sz val="14"/>
        <color indexed="10"/>
        <rFont val="Tahoma"/>
        <family val="2"/>
        <charset val="204"/>
      </rPr>
      <t>Скоро в продаже!</t>
    </r>
  </si>
  <si>
    <r>
      <t xml:space="preserve">
Механическое управление;                       
Холодный пар; 
Окно индикатор уровня воды в резервуаре;                                                                                                       Фильтр-картридж для смягчения воды;
Ручка для переноски бака;
Индикаторы работы и низкого уровня воды.
Бак - 3 литра
</t>
    </r>
    <r>
      <rPr>
        <b/>
        <sz val="14"/>
        <color indexed="10"/>
        <rFont val="Tahoma"/>
        <family val="2"/>
        <charset val="204"/>
      </rPr>
      <t>Скоро в продаже!</t>
    </r>
    <r>
      <rPr>
        <sz val="7.5"/>
        <rFont val="Tahoma"/>
        <family val="2"/>
        <charset val="204"/>
      </rPr>
      <t xml:space="preserve">
</t>
    </r>
  </si>
  <si>
    <r>
      <t xml:space="preserve">Механическое управление;                       
Холодный пар; 
Встроенный резервуар;
Индикаторы работы и низкого уровня воды;
Отсоеденяемый шнур блока питания.
</t>
    </r>
    <r>
      <rPr>
        <b/>
        <sz val="7.5"/>
        <rFont val="Tahoma"/>
        <family val="2"/>
        <charset val="204"/>
      </rPr>
      <t>В резервуар с водой можно добавлять арома масла для проведения арома терапии!</t>
    </r>
    <r>
      <rPr>
        <sz val="7.5"/>
        <rFont val="Tahoma"/>
        <family val="2"/>
        <charset val="204"/>
      </rPr>
      <t xml:space="preserve">
</t>
    </r>
  </si>
  <si>
    <r>
      <t xml:space="preserve">
Механическое управление;                       
Холодный пар; 
Индикаторы работы и низкого уровня воды;
Специальное противоскользящее покрытие ножек;
Поворотный расылитель 360</t>
    </r>
    <r>
      <rPr>
        <sz val="7.5"/>
        <rFont val="Arial"/>
        <family val="2"/>
        <charset val="204"/>
      </rPr>
      <t>°</t>
    </r>
    <r>
      <rPr>
        <sz val="9"/>
        <rFont val="Tahoma"/>
        <family val="2"/>
        <charset val="204"/>
      </rPr>
      <t xml:space="preserve">;
</t>
    </r>
    <r>
      <rPr>
        <sz val="7.5"/>
        <rFont val="Tahoma"/>
        <family val="2"/>
        <charset val="204"/>
      </rPr>
      <t xml:space="preserve">Подсветка корпуса - ночник;
</t>
    </r>
    <r>
      <rPr>
        <b/>
        <sz val="14"/>
        <color indexed="10"/>
        <rFont val="Tahoma"/>
        <family val="2"/>
        <charset val="204"/>
      </rPr>
      <t>Скоро в продаже!</t>
    </r>
    <r>
      <rPr>
        <sz val="7.5"/>
        <rFont val="Tahoma"/>
        <family val="2"/>
        <charset val="204"/>
      </rPr>
      <t xml:space="preserve">
</t>
    </r>
  </si>
  <si>
    <r>
      <rPr>
        <b/>
        <sz val="10"/>
        <rFont val="Tahoma"/>
        <family val="2"/>
        <charset val="204"/>
      </rPr>
      <t>*</t>
    </r>
    <r>
      <rPr>
        <sz val="10"/>
        <rFont val="Tahoma"/>
        <family val="2"/>
        <charset val="204"/>
      </rPr>
      <t>Прайс листы могут индексироваться в любое время, в зависимости от экономической ситуации и курсов валют.</t>
    </r>
  </si>
</sst>
</file>

<file path=xl/styles.xml><?xml version="1.0" encoding="utf-8"?>
<styleSheet xmlns="http://schemas.openxmlformats.org/spreadsheetml/2006/main">
  <numFmts count="2">
    <numFmt numFmtId="181" formatCode="0.0"/>
    <numFmt numFmtId="197" formatCode="[$$-C09]#,##0"/>
  </numFmts>
  <fonts count="31">
    <font>
      <sz val="10"/>
      <name val="Arial Cyr"/>
      <charset val="204"/>
    </font>
    <font>
      <b/>
      <sz val="10"/>
      <name val="Tahoma"/>
      <family val="2"/>
      <charset val="204"/>
    </font>
    <font>
      <sz val="8"/>
      <name val="Tahoma"/>
      <family val="2"/>
      <charset val="204"/>
    </font>
    <font>
      <b/>
      <sz val="8"/>
      <name val="Tahoma"/>
      <family val="2"/>
      <charset val="204"/>
    </font>
    <font>
      <sz val="10"/>
      <name val="Tahoma"/>
      <family val="2"/>
      <charset val="204"/>
    </font>
    <font>
      <sz val="10"/>
      <color indexed="16"/>
      <name val="Tahoma"/>
      <family val="2"/>
      <charset val="204"/>
    </font>
    <font>
      <b/>
      <u/>
      <sz val="13"/>
      <color indexed="10"/>
      <name val="Tahoma"/>
      <family val="2"/>
      <charset val="204"/>
    </font>
    <font>
      <b/>
      <sz val="20"/>
      <name val="Tahoma"/>
      <family val="2"/>
      <charset val="204"/>
    </font>
    <font>
      <b/>
      <u/>
      <sz val="7"/>
      <color indexed="16"/>
      <name val="Tahoma"/>
      <family val="2"/>
      <charset val="204"/>
    </font>
    <font>
      <sz val="8"/>
      <color indexed="10"/>
      <name val="Tahoma"/>
      <family val="2"/>
      <charset val="204"/>
    </font>
    <font>
      <sz val="7.5"/>
      <name val="Tahoma"/>
      <family val="2"/>
      <charset val="204"/>
    </font>
    <font>
      <b/>
      <i/>
      <sz val="8"/>
      <name val="Tahoma"/>
      <family val="2"/>
      <charset val="204"/>
    </font>
    <font>
      <sz val="7.5"/>
      <color indexed="20"/>
      <name val="Tahoma"/>
      <family val="2"/>
      <charset val="204"/>
    </font>
    <font>
      <sz val="7.5"/>
      <color indexed="17"/>
      <name val="Tahoma"/>
      <family val="2"/>
      <charset val="204"/>
    </font>
    <font>
      <sz val="7.5"/>
      <color indexed="63"/>
      <name val="Tahoma"/>
      <family val="2"/>
      <charset val="204"/>
    </font>
    <font>
      <sz val="7.5"/>
      <color indexed="19"/>
      <name val="Tahoma"/>
      <family val="2"/>
      <charset val="204"/>
    </font>
    <font>
      <b/>
      <sz val="7.5"/>
      <name val="Tahoma"/>
      <family val="2"/>
      <charset val="204"/>
    </font>
    <font>
      <b/>
      <i/>
      <sz val="8"/>
      <color indexed="55"/>
      <name val="Tahoma"/>
      <family val="2"/>
      <charset val="204"/>
    </font>
    <font>
      <b/>
      <i/>
      <sz val="8"/>
      <color indexed="10"/>
      <name val="Tahoma"/>
      <family val="2"/>
      <charset val="204"/>
    </font>
    <font>
      <b/>
      <sz val="10"/>
      <color indexed="10"/>
      <name val="Tahoma"/>
      <family val="2"/>
      <charset val="204"/>
    </font>
    <font>
      <b/>
      <sz val="12"/>
      <name val="Tahoma"/>
      <family val="2"/>
      <charset val="204"/>
    </font>
    <font>
      <sz val="7.5"/>
      <name val="Arial"/>
      <family val="2"/>
      <charset val="204"/>
    </font>
    <font>
      <sz val="9"/>
      <name val="Tahoma"/>
      <family val="2"/>
      <charset val="204"/>
    </font>
    <font>
      <b/>
      <i/>
      <sz val="8"/>
      <color indexed="61"/>
      <name val="Tahoma"/>
      <family val="2"/>
      <charset val="204"/>
    </font>
    <font>
      <b/>
      <sz val="9"/>
      <name val="Tahoma"/>
      <family val="2"/>
      <charset val="204"/>
    </font>
    <font>
      <b/>
      <sz val="5"/>
      <name val="Tahoma"/>
      <family val="2"/>
      <charset val="204"/>
    </font>
    <font>
      <sz val="5"/>
      <name val="Tahoma"/>
      <family val="2"/>
      <charset val="204"/>
    </font>
    <font>
      <b/>
      <sz val="14"/>
      <color indexed="10"/>
      <name val="Tahoma"/>
      <family val="2"/>
      <charset val="204"/>
    </font>
    <font>
      <b/>
      <sz val="18"/>
      <color indexed="10"/>
      <name val="Tahoma"/>
      <family val="2"/>
      <charset val="204"/>
    </font>
    <font>
      <sz val="18"/>
      <color indexed="10"/>
      <name val="Tahoma"/>
      <family val="2"/>
      <charset val="204"/>
    </font>
    <font>
      <b/>
      <sz val="10"/>
      <color theme="1"/>
      <name val="Tahoma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E6F9CF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180">
    <xf numFmtId="0" fontId="0" fillId="0" borderId="0" xfId="0"/>
    <xf numFmtId="0" fontId="7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5" fillId="0" borderId="0" xfId="0" applyFont="1" applyAlignment="1">
      <alignment vertical="center"/>
    </xf>
    <xf numFmtId="0" fontId="7" fillId="0" borderId="0" xfId="0" applyFont="1" applyBorder="1" applyAlignment="1">
      <alignment vertical="center"/>
    </xf>
    <xf numFmtId="0" fontId="4" fillId="0" borderId="0" xfId="0" applyFont="1" applyFill="1" applyAlignment="1">
      <alignment vertical="center"/>
    </xf>
    <xf numFmtId="0" fontId="7" fillId="2" borderId="1" xfId="0" applyFont="1" applyFill="1" applyBorder="1" applyAlignment="1">
      <alignment vertical="center"/>
    </xf>
    <xf numFmtId="0" fontId="1" fillId="0" borderId="0" xfId="0" applyFont="1" applyAlignment="1">
      <alignment horizontal="right" vertical="center"/>
    </xf>
    <xf numFmtId="0" fontId="4" fillId="0" borderId="0" xfId="0" applyFont="1" applyBorder="1" applyAlignment="1">
      <alignment vertical="center"/>
    </xf>
    <xf numFmtId="2" fontId="4" fillId="0" borderId="0" xfId="0" applyNumberFormat="1" applyFont="1" applyBorder="1" applyAlignment="1">
      <alignment vertical="center"/>
    </xf>
    <xf numFmtId="0" fontId="5" fillId="0" borderId="0" xfId="0" applyFont="1" applyBorder="1" applyAlignment="1">
      <alignment vertical="center"/>
    </xf>
    <xf numFmtId="0" fontId="7" fillId="3" borderId="2" xfId="0" applyFont="1" applyFill="1" applyBorder="1" applyAlignment="1">
      <alignment vertical="center"/>
    </xf>
    <xf numFmtId="2" fontId="6" fillId="3" borderId="3" xfId="0" applyNumberFormat="1" applyFont="1" applyFill="1" applyBorder="1" applyAlignment="1">
      <alignment horizontal="center" vertical="center"/>
    </xf>
    <xf numFmtId="2" fontId="8" fillId="3" borderId="3" xfId="0" applyNumberFormat="1" applyFont="1" applyFill="1" applyBorder="1" applyAlignment="1">
      <alignment horizontal="left" vertical="center"/>
    </xf>
    <xf numFmtId="0" fontId="4" fillId="3" borderId="4" xfId="0" applyFont="1" applyFill="1" applyBorder="1" applyAlignment="1">
      <alignment horizontal="right" vertical="center"/>
    </xf>
    <xf numFmtId="181" fontId="2" fillId="0" borderId="5" xfId="0" applyNumberFormat="1" applyFont="1" applyBorder="1" applyAlignment="1">
      <alignment horizontal="center" vertical="center"/>
    </xf>
    <xf numFmtId="1" fontId="2" fillId="0" borderId="5" xfId="0" applyNumberFormat="1" applyFont="1" applyBorder="1" applyAlignment="1">
      <alignment horizontal="center" vertical="center"/>
    </xf>
    <xf numFmtId="49" fontId="2" fillId="2" borderId="5" xfId="0" applyNumberFormat="1" applyFont="1" applyFill="1" applyBorder="1" applyAlignment="1">
      <alignment horizontal="center" vertical="center"/>
    </xf>
    <xf numFmtId="1" fontId="2" fillId="0" borderId="6" xfId="0" applyNumberFormat="1" applyFont="1" applyBorder="1" applyAlignment="1">
      <alignment horizontal="center" vertical="center"/>
    </xf>
    <xf numFmtId="49" fontId="2" fillId="2" borderId="7" xfId="0" applyNumberFormat="1" applyFont="1" applyFill="1" applyBorder="1" applyAlignment="1">
      <alignment horizontal="center" vertical="center"/>
    </xf>
    <xf numFmtId="0" fontId="7" fillId="3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7" fillId="3" borderId="3" xfId="0" applyFont="1" applyFill="1" applyBorder="1" applyAlignment="1">
      <alignment vertical="center"/>
    </xf>
    <xf numFmtId="0" fontId="7" fillId="3" borderId="1" xfId="0" applyFont="1" applyFill="1" applyBorder="1" applyAlignment="1">
      <alignment vertical="center"/>
    </xf>
    <xf numFmtId="2" fontId="6" fillId="3" borderId="0" xfId="0" applyNumberFormat="1" applyFont="1" applyFill="1" applyBorder="1" applyAlignment="1">
      <alignment horizontal="center" vertical="center"/>
    </xf>
    <xf numFmtId="2" fontId="8" fillId="3" borderId="0" xfId="0" applyNumberFormat="1" applyFont="1" applyFill="1" applyBorder="1" applyAlignment="1">
      <alignment horizontal="left" vertical="center"/>
    </xf>
    <xf numFmtId="0" fontId="9" fillId="3" borderId="7" xfId="0" applyFont="1" applyFill="1" applyBorder="1" applyAlignment="1">
      <alignment vertical="center"/>
    </xf>
    <xf numFmtId="0" fontId="20" fillId="4" borderId="8" xfId="0" applyFont="1" applyFill="1" applyBorder="1" applyAlignment="1">
      <alignment horizontal="center" vertical="center"/>
    </xf>
    <xf numFmtId="181" fontId="2" fillId="0" borderId="7" xfId="0" applyNumberFormat="1" applyFont="1" applyBorder="1" applyAlignment="1">
      <alignment horizontal="center" vertical="center"/>
    </xf>
    <xf numFmtId="1" fontId="2" fillId="0" borderId="7" xfId="0" applyNumberFormat="1" applyFont="1" applyBorder="1" applyAlignment="1">
      <alignment horizontal="center" vertical="center"/>
    </xf>
    <xf numFmtId="2" fontId="10" fillId="2" borderId="7" xfId="0" applyNumberFormat="1" applyFont="1" applyFill="1" applyBorder="1" applyAlignment="1">
      <alignment horizontal="left" vertical="center" wrapText="1"/>
    </xf>
    <xf numFmtId="0" fontId="2" fillId="0" borderId="7" xfId="0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/>
    </xf>
    <xf numFmtId="3" fontId="1" fillId="0" borderId="9" xfId="0" applyNumberFormat="1" applyFont="1" applyFill="1" applyBorder="1" applyAlignment="1">
      <alignment horizontal="center" vertical="center"/>
    </xf>
    <xf numFmtId="3" fontId="1" fillId="0" borderId="10" xfId="0" applyNumberFormat="1" applyFont="1" applyFill="1" applyBorder="1" applyAlignment="1">
      <alignment horizontal="center" vertical="center"/>
    </xf>
    <xf numFmtId="181" fontId="2" fillId="0" borderId="11" xfId="0" applyNumberFormat="1" applyFont="1" applyBorder="1" applyAlignment="1">
      <alignment horizontal="center" vertical="center"/>
    </xf>
    <xf numFmtId="1" fontId="2" fillId="0" borderId="11" xfId="0" applyNumberFormat="1" applyFont="1" applyBorder="1" applyAlignment="1">
      <alignment horizontal="center" vertical="center"/>
    </xf>
    <xf numFmtId="49" fontId="2" fillId="2" borderId="11" xfId="0" applyNumberFormat="1" applyFont="1" applyFill="1" applyBorder="1" applyAlignment="1">
      <alignment horizontal="center" vertical="center"/>
    </xf>
    <xf numFmtId="3" fontId="1" fillId="0" borderId="12" xfId="0" applyNumberFormat="1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vertical="center"/>
    </xf>
    <xf numFmtId="2" fontId="10" fillId="2" borderId="5" xfId="0" applyNumberFormat="1" applyFont="1" applyFill="1" applyBorder="1" applyAlignment="1">
      <alignment horizontal="left" vertical="center" wrapText="1"/>
    </xf>
    <xf numFmtId="3" fontId="1" fillId="3" borderId="9" xfId="0" applyNumberFormat="1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vertical="center"/>
    </xf>
    <xf numFmtId="3" fontId="30" fillId="3" borderId="10" xfId="0" applyNumberFormat="1" applyFont="1" applyFill="1" applyBorder="1" applyAlignment="1">
      <alignment horizontal="center" vertical="center" wrapText="1"/>
    </xf>
    <xf numFmtId="3" fontId="30" fillId="0" borderId="10" xfId="0" applyNumberFormat="1" applyFont="1" applyFill="1" applyBorder="1" applyAlignment="1">
      <alignment horizontal="center" vertical="center" wrapText="1"/>
    </xf>
    <xf numFmtId="0" fontId="7" fillId="3" borderId="13" xfId="0" applyFont="1" applyFill="1" applyBorder="1" applyAlignment="1">
      <alignment vertical="center"/>
    </xf>
    <xf numFmtId="0" fontId="2" fillId="0" borderId="5" xfId="0" applyFont="1" applyBorder="1" applyAlignment="1">
      <alignment horizontal="center" vertical="center" wrapText="1"/>
    </xf>
    <xf numFmtId="2" fontId="2" fillId="0" borderId="5" xfId="0" applyNumberFormat="1" applyFont="1" applyBorder="1" applyAlignment="1">
      <alignment horizontal="center" vertical="center"/>
    </xf>
    <xf numFmtId="3" fontId="30" fillId="0" borderId="9" xfId="0" applyNumberFormat="1" applyFont="1" applyFill="1" applyBorder="1" applyAlignment="1">
      <alignment horizontal="center" vertical="center" wrapText="1"/>
    </xf>
    <xf numFmtId="0" fontId="7" fillId="3" borderId="14" xfId="0" applyFont="1" applyFill="1" applyBorder="1" applyAlignment="1">
      <alignment vertical="center"/>
    </xf>
    <xf numFmtId="1" fontId="2" fillId="0" borderId="15" xfId="0" applyNumberFormat="1" applyFont="1" applyBorder="1" applyAlignment="1">
      <alignment horizontal="center" vertical="center"/>
    </xf>
    <xf numFmtId="181" fontId="2" fillId="0" borderId="15" xfId="0" applyNumberFormat="1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7" fillId="2" borderId="16" xfId="0" applyFont="1" applyFill="1" applyBorder="1" applyAlignment="1">
      <alignment vertical="center"/>
    </xf>
    <xf numFmtId="0" fontId="7" fillId="3" borderId="8" xfId="0" applyFont="1" applyFill="1" applyBorder="1" applyAlignment="1">
      <alignment vertical="center"/>
    </xf>
    <xf numFmtId="0" fontId="7" fillId="3" borderId="17" xfId="0" applyFont="1" applyFill="1" applyBorder="1" applyAlignment="1">
      <alignment vertical="center"/>
    </xf>
    <xf numFmtId="0" fontId="1" fillId="3" borderId="18" xfId="0" applyFont="1" applyFill="1" applyBorder="1" applyAlignment="1">
      <alignment horizontal="right" vertical="center"/>
    </xf>
    <xf numFmtId="0" fontId="1" fillId="0" borderId="10" xfId="0" applyFont="1" applyFill="1" applyBorder="1" applyAlignment="1">
      <alignment horizontal="center" vertical="center"/>
    </xf>
    <xf numFmtId="0" fontId="30" fillId="0" borderId="10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vertical="center"/>
    </xf>
    <xf numFmtId="0" fontId="30" fillId="0" borderId="12" xfId="0" applyFont="1" applyFill="1" applyBorder="1" applyAlignment="1">
      <alignment horizontal="center" vertical="center" wrapText="1"/>
    </xf>
    <xf numFmtId="3" fontId="1" fillId="5" borderId="10" xfId="0" applyNumberFormat="1" applyFont="1" applyFill="1" applyBorder="1" applyAlignment="1">
      <alignment horizontal="center" vertical="center"/>
    </xf>
    <xf numFmtId="14" fontId="1" fillId="2" borderId="13" xfId="0" applyNumberFormat="1" applyFont="1" applyFill="1" applyBorder="1" applyAlignment="1">
      <alignment vertical="top" wrapText="1"/>
    </xf>
    <xf numFmtId="14" fontId="1" fillId="2" borderId="14" xfId="0" applyNumberFormat="1" applyFont="1" applyFill="1" applyBorder="1" applyAlignment="1">
      <alignment vertical="top" wrapText="1"/>
    </xf>
    <xf numFmtId="14" fontId="1" fillId="2" borderId="19" xfId="0" applyNumberFormat="1" applyFont="1" applyFill="1" applyBorder="1" applyAlignment="1">
      <alignment vertical="top" wrapText="1"/>
    </xf>
    <xf numFmtId="14" fontId="1" fillId="2" borderId="20" xfId="0" applyNumberFormat="1" applyFont="1" applyFill="1" applyBorder="1" applyAlignment="1">
      <alignment vertical="top" wrapText="1"/>
    </xf>
    <xf numFmtId="0" fontId="3" fillId="0" borderId="6" xfId="0" applyFont="1" applyBorder="1" applyAlignment="1">
      <alignment horizontal="center" vertical="center" wrapText="1"/>
    </xf>
    <xf numFmtId="181" fontId="2" fillId="0" borderId="6" xfId="0" applyNumberFormat="1" applyFont="1" applyBorder="1" applyAlignment="1">
      <alignment horizontal="center" vertical="center"/>
    </xf>
    <xf numFmtId="49" fontId="2" fillId="2" borderId="6" xfId="0" applyNumberFormat="1" applyFont="1" applyFill="1" applyBorder="1" applyAlignment="1">
      <alignment horizontal="center" vertical="center"/>
    </xf>
    <xf numFmtId="3" fontId="1" fillId="0" borderId="21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vertical="center"/>
    </xf>
    <xf numFmtId="0" fontId="9" fillId="3" borderId="23" xfId="0" applyFont="1" applyFill="1" applyBorder="1" applyAlignment="1">
      <alignment vertical="center"/>
    </xf>
    <xf numFmtId="0" fontId="9" fillId="5" borderId="23" xfId="0" applyFont="1" applyFill="1" applyBorder="1" applyAlignment="1">
      <alignment vertical="center"/>
    </xf>
    <xf numFmtId="0" fontId="30" fillId="0" borderId="17" xfId="0" applyFont="1" applyFill="1" applyBorder="1" applyAlignment="1">
      <alignment horizontal="center" vertical="center" wrapText="1"/>
    </xf>
    <xf numFmtId="1" fontId="20" fillId="3" borderId="2" xfId="0" applyNumberFormat="1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left" vertical="center"/>
    </xf>
    <xf numFmtId="0" fontId="9" fillId="3" borderId="3" xfId="0" applyFont="1" applyFill="1" applyBorder="1" applyAlignment="1">
      <alignment vertical="center"/>
    </xf>
    <xf numFmtId="3" fontId="30" fillId="3" borderId="3" xfId="0" applyNumberFormat="1" applyFont="1" applyFill="1" applyBorder="1" applyAlignment="1">
      <alignment horizontal="center" vertical="center" wrapText="1"/>
    </xf>
    <xf numFmtId="0" fontId="30" fillId="3" borderId="3" xfId="0" applyFont="1" applyFill="1" applyBorder="1" applyAlignment="1">
      <alignment horizontal="center" vertical="center" wrapText="1"/>
    </xf>
    <xf numFmtId="0" fontId="30" fillId="3" borderId="8" xfId="0" applyFont="1" applyFill="1" applyBorder="1" applyAlignment="1">
      <alignment horizontal="center" vertical="center" wrapText="1"/>
    </xf>
    <xf numFmtId="197" fontId="30" fillId="4" borderId="5" xfId="0" applyNumberFormat="1" applyFont="1" applyFill="1" applyBorder="1" applyAlignment="1">
      <alignment horizontal="center" vertical="center" wrapText="1"/>
    </xf>
    <xf numFmtId="197" fontId="30" fillId="4" borderId="7" xfId="0" applyNumberFormat="1" applyFont="1" applyFill="1" applyBorder="1" applyAlignment="1">
      <alignment horizontal="center" vertical="center" wrapText="1"/>
    </xf>
    <xf numFmtId="197" fontId="30" fillId="4" borderId="11" xfId="0" applyNumberFormat="1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vertical="center"/>
    </xf>
    <xf numFmtId="0" fontId="2" fillId="0" borderId="6" xfId="0" applyFont="1" applyBorder="1" applyAlignment="1">
      <alignment horizontal="center" vertical="center" wrapText="1"/>
    </xf>
    <xf numFmtId="2" fontId="10" fillId="2" borderId="6" xfId="0" applyNumberFormat="1" applyFont="1" applyFill="1" applyBorder="1" applyAlignment="1">
      <alignment horizontal="left" vertical="center" wrapText="1"/>
    </xf>
    <xf numFmtId="197" fontId="30" fillId="4" borderId="6" xfId="0" applyNumberFormat="1" applyFont="1" applyFill="1" applyBorder="1" applyAlignment="1">
      <alignment horizontal="center" vertical="center" wrapText="1"/>
    </xf>
    <xf numFmtId="3" fontId="30" fillId="0" borderId="21" xfId="0" applyNumberFormat="1" applyFont="1" applyFill="1" applyBorder="1" applyAlignment="1">
      <alignment horizontal="center" vertical="center" wrapText="1"/>
    </xf>
    <xf numFmtId="197" fontId="1" fillId="3" borderId="5" xfId="0" applyNumberFormat="1" applyFont="1" applyFill="1" applyBorder="1" applyAlignment="1">
      <alignment horizontal="center" vertical="center"/>
    </xf>
    <xf numFmtId="197" fontId="30" fillId="3" borderId="7" xfId="0" applyNumberFormat="1" applyFont="1" applyFill="1" applyBorder="1" applyAlignment="1">
      <alignment horizontal="center" vertical="center" wrapText="1"/>
    </xf>
    <xf numFmtId="197" fontId="30" fillId="0" borderId="7" xfId="0" applyNumberFormat="1" applyFont="1" applyFill="1" applyBorder="1" applyAlignment="1">
      <alignment horizontal="center" vertical="center" wrapText="1"/>
    </xf>
    <xf numFmtId="197" fontId="30" fillId="0" borderId="6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vertical="center"/>
    </xf>
    <xf numFmtId="197" fontId="30" fillId="0" borderId="5" xfId="0" applyNumberFormat="1" applyFont="1" applyFill="1" applyBorder="1" applyAlignment="1">
      <alignment horizontal="center" vertical="center" wrapText="1"/>
    </xf>
    <xf numFmtId="197" fontId="30" fillId="0" borderId="11" xfId="0" applyNumberFormat="1" applyFont="1" applyFill="1" applyBorder="1" applyAlignment="1">
      <alignment horizontal="center" vertical="center" wrapText="1"/>
    </xf>
    <xf numFmtId="0" fontId="7" fillId="3" borderId="36" xfId="0" applyFont="1" applyFill="1" applyBorder="1" applyAlignment="1">
      <alignment vertical="center"/>
    </xf>
    <xf numFmtId="0" fontId="2" fillId="0" borderId="15" xfId="0" applyFont="1" applyBorder="1" applyAlignment="1">
      <alignment horizontal="center" vertical="center" wrapText="1"/>
    </xf>
    <xf numFmtId="2" fontId="10" fillId="2" borderId="15" xfId="0" applyNumberFormat="1" applyFont="1" applyFill="1" applyBorder="1" applyAlignment="1">
      <alignment horizontal="left" vertical="center" wrapText="1"/>
    </xf>
    <xf numFmtId="49" fontId="2" fillId="2" borderId="15" xfId="0" applyNumberFormat="1" applyFont="1" applyFill="1" applyBorder="1" applyAlignment="1">
      <alignment horizontal="center" vertical="center"/>
    </xf>
    <xf numFmtId="2" fontId="2" fillId="0" borderId="15" xfId="0" applyNumberFormat="1" applyFont="1" applyBorder="1" applyAlignment="1">
      <alignment horizontal="center" vertical="center"/>
    </xf>
    <xf numFmtId="197" fontId="30" fillId="0" borderId="15" xfId="0" applyNumberFormat="1" applyFont="1" applyFill="1" applyBorder="1" applyAlignment="1">
      <alignment horizontal="center" vertical="center" wrapText="1"/>
    </xf>
    <xf numFmtId="3" fontId="30" fillId="0" borderId="37" xfId="0" applyNumberFormat="1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vertical="center"/>
    </xf>
    <xf numFmtId="0" fontId="1" fillId="0" borderId="21" xfId="0" applyFont="1" applyFill="1" applyBorder="1" applyAlignment="1">
      <alignment horizontal="center" vertical="center"/>
    </xf>
    <xf numFmtId="1" fontId="20" fillId="4" borderId="4" xfId="0" applyNumberFormat="1" applyFont="1" applyFill="1" applyBorder="1" applyAlignment="1">
      <alignment horizontal="center" vertical="center"/>
    </xf>
    <xf numFmtId="0" fontId="1" fillId="3" borderId="13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left" vertical="center" wrapText="1"/>
    </xf>
    <xf numFmtId="0" fontId="7" fillId="2" borderId="19" xfId="0" applyFont="1" applyFill="1" applyBorder="1" applyAlignment="1">
      <alignment vertical="center"/>
    </xf>
    <xf numFmtId="0" fontId="3" fillId="3" borderId="11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/>
    </xf>
    <xf numFmtId="0" fontId="2" fillId="3" borderId="38" xfId="0" applyFont="1" applyFill="1" applyBorder="1" applyAlignment="1">
      <alignment horizontal="left" vertical="center" wrapText="1"/>
    </xf>
    <xf numFmtId="3" fontId="1" fillId="3" borderId="12" xfId="0" applyNumberFormat="1" applyFont="1" applyFill="1" applyBorder="1" applyAlignment="1">
      <alignment horizontal="center" vertical="center"/>
    </xf>
    <xf numFmtId="0" fontId="3" fillId="3" borderId="14" xfId="0" applyFont="1" applyFill="1" applyBorder="1" applyAlignment="1">
      <alignment horizontal="left" vertical="center"/>
    </xf>
    <xf numFmtId="0" fontId="3" fillId="3" borderId="7" xfId="0" applyFont="1" applyFill="1" applyBorder="1" applyAlignment="1">
      <alignment horizontal="left" vertical="center"/>
    </xf>
    <xf numFmtId="0" fontId="3" fillId="5" borderId="14" xfId="0" applyFont="1" applyFill="1" applyBorder="1" applyAlignment="1">
      <alignment horizontal="left" vertical="center"/>
    </xf>
    <xf numFmtId="0" fontId="3" fillId="5" borderId="7" xfId="0" applyFont="1" applyFill="1" applyBorder="1" applyAlignment="1">
      <alignment horizontal="left" vertical="center"/>
    </xf>
    <xf numFmtId="0" fontId="1" fillId="0" borderId="25" xfId="0" applyFont="1" applyFill="1" applyBorder="1" applyAlignment="1">
      <alignment horizontal="center" vertical="center" wrapText="1"/>
    </xf>
    <xf numFmtId="0" fontId="1" fillId="0" borderId="26" xfId="0" applyFont="1" applyFill="1" applyBorder="1" applyAlignment="1">
      <alignment horizontal="center" vertical="center" wrapText="1"/>
    </xf>
    <xf numFmtId="0" fontId="1" fillId="0" borderId="27" xfId="0" applyFont="1" applyFill="1" applyBorder="1" applyAlignment="1">
      <alignment horizontal="center" vertical="center" wrapText="1"/>
    </xf>
    <xf numFmtId="49" fontId="3" fillId="0" borderId="30" xfId="0" applyNumberFormat="1" applyFont="1" applyFill="1" applyBorder="1" applyAlignment="1">
      <alignment horizontal="center" vertical="center" wrapText="1"/>
    </xf>
    <xf numFmtId="49" fontId="3" fillId="0" borderId="31" xfId="0" applyNumberFormat="1" applyFont="1" applyFill="1" applyBorder="1" applyAlignment="1">
      <alignment horizontal="center" vertical="center" wrapText="1"/>
    </xf>
    <xf numFmtId="49" fontId="3" fillId="0" borderId="32" xfId="0" applyNumberFormat="1" applyFont="1" applyFill="1" applyBorder="1" applyAlignment="1">
      <alignment horizontal="center" vertical="center" wrapText="1"/>
    </xf>
    <xf numFmtId="49" fontId="3" fillId="0" borderId="25" xfId="0" applyNumberFormat="1" applyFont="1" applyFill="1" applyBorder="1" applyAlignment="1">
      <alignment horizontal="center" vertical="center" wrapText="1"/>
    </xf>
    <xf numFmtId="49" fontId="3" fillId="0" borderId="26" xfId="0" applyNumberFormat="1" applyFont="1" applyFill="1" applyBorder="1" applyAlignment="1">
      <alignment horizontal="center" vertical="center" wrapText="1"/>
    </xf>
    <xf numFmtId="49" fontId="3" fillId="0" borderId="27" xfId="0" applyNumberFormat="1" applyFont="1" applyFill="1" applyBorder="1" applyAlignment="1">
      <alignment horizontal="center" vertical="center" wrapText="1"/>
    </xf>
    <xf numFmtId="49" fontId="3" fillId="2" borderId="33" xfId="0" applyNumberFormat="1" applyFont="1" applyFill="1" applyBorder="1" applyAlignment="1">
      <alignment horizontal="center" vertical="center" wrapText="1"/>
    </xf>
    <xf numFmtId="49" fontId="3" fillId="2" borderId="34" xfId="0" applyNumberFormat="1" applyFont="1" applyFill="1" applyBorder="1" applyAlignment="1">
      <alignment horizontal="center" vertical="center" wrapText="1"/>
    </xf>
    <xf numFmtId="49" fontId="3" fillId="2" borderId="35" xfId="0" applyNumberFormat="1" applyFont="1" applyFill="1" applyBorder="1" applyAlignment="1">
      <alignment horizontal="center" vertical="center" wrapText="1"/>
    </xf>
    <xf numFmtId="14" fontId="1" fillId="2" borderId="2" xfId="0" applyNumberFormat="1" applyFont="1" applyFill="1" applyBorder="1" applyAlignment="1">
      <alignment horizontal="center" vertical="top" wrapText="1"/>
    </xf>
    <xf numFmtId="14" fontId="1" fillId="2" borderId="1" xfId="0" applyNumberFormat="1" applyFont="1" applyFill="1" applyBorder="1" applyAlignment="1">
      <alignment horizontal="center" vertical="top" wrapText="1"/>
    </xf>
    <xf numFmtId="0" fontId="3" fillId="3" borderId="13" xfId="0" applyFont="1" applyFill="1" applyBorder="1" applyAlignment="1">
      <alignment horizontal="left" vertical="center"/>
    </xf>
    <xf numFmtId="0" fontId="3" fillId="3" borderId="5" xfId="0" applyFont="1" applyFill="1" applyBorder="1" applyAlignment="1">
      <alignment horizontal="left" vertical="center"/>
    </xf>
    <xf numFmtId="0" fontId="3" fillId="0" borderId="7" xfId="0" applyFont="1" applyBorder="1" applyAlignment="1">
      <alignment horizontal="left" vertical="center"/>
    </xf>
    <xf numFmtId="49" fontId="3" fillId="4" borderId="25" xfId="0" applyNumberFormat="1" applyFont="1" applyFill="1" applyBorder="1" applyAlignment="1">
      <alignment horizontal="center" vertical="center" wrapText="1"/>
    </xf>
    <xf numFmtId="49" fontId="3" fillId="4" borderId="26" xfId="0" applyNumberFormat="1" applyFont="1" applyFill="1" applyBorder="1" applyAlignment="1">
      <alignment horizontal="center" vertical="center" wrapText="1"/>
    </xf>
    <xf numFmtId="49" fontId="3" fillId="4" borderId="27" xfId="0" applyNumberFormat="1" applyFont="1" applyFill="1" applyBorder="1" applyAlignment="1">
      <alignment horizontal="center" vertical="center" wrapText="1"/>
    </xf>
    <xf numFmtId="49" fontId="3" fillId="2" borderId="25" xfId="0" applyNumberFormat="1" applyFont="1" applyFill="1" applyBorder="1" applyAlignment="1">
      <alignment horizontal="center" vertical="center" wrapText="1"/>
    </xf>
    <xf numFmtId="49" fontId="3" fillId="2" borderId="26" xfId="0" applyNumberFormat="1" applyFont="1" applyFill="1" applyBorder="1" applyAlignment="1">
      <alignment horizontal="center" vertical="center" wrapText="1"/>
    </xf>
    <xf numFmtId="49" fontId="3" fillId="2" borderId="27" xfId="0" applyNumberFormat="1" applyFont="1" applyFill="1" applyBorder="1" applyAlignment="1">
      <alignment horizontal="center" vertical="center" wrapText="1"/>
    </xf>
    <xf numFmtId="0" fontId="1" fillId="3" borderId="16" xfId="0" applyFont="1" applyFill="1" applyBorder="1" applyAlignment="1">
      <alignment horizontal="right" vertical="center"/>
    </xf>
    <xf numFmtId="0" fontId="1" fillId="3" borderId="24" xfId="0" applyFont="1" applyFill="1" applyBorder="1" applyAlignment="1">
      <alignment horizontal="right" vertical="center"/>
    </xf>
    <xf numFmtId="0" fontId="4" fillId="3" borderId="16" xfId="0" applyFont="1" applyFill="1" applyBorder="1" applyAlignment="1">
      <alignment horizontal="right" vertical="center"/>
    </xf>
    <xf numFmtId="0" fontId="4" fillId="3" borderId="24" xfId="0" applyFont="1" applyFill="1" applyBorder="1" applyAlignment="1">
      <alignment horizontal="right" vertical="center"/>
    </xf>
    <xf numFmtId="0" fontId="3" fillId="0" borderId="6" xfId="0" applyFont="1" applyBorder="1" applyAlignment="1">
      <alignment horizontal="left" vertical="center"/>
    </xf>
    <xf numFmtId="0" fontId="4" fillId="3" borderId="28" xfId="0" applyFont="1" applyFill="1" applyBorder="1" applyAlignment="1">
      <alignment horizontal="right" vertical="center"/>
    </xf>
    <xf numFmtId="0" fontId="4" fillId="3" borderId="29" xfId="0" applyFont="1" applyFill="1" applyBorder="1" applyAlignment="1">
      <alignment horizontal="right" vertical="center"/>
    </xf>
    <xf numFmtId="1" fontId="20" fillId="3" borderId="20" xfId="0" applyNumberFormat="1" applyFont="1" applyFill="1" applyBorder="1" applyAlignment="1">
      <alignment horizontal="center" vertical="center"/>
    </xf>
    <xf numFmtId="1" fontId="20" fillId="3" borderId="14" xfId="0" applyNumberFormat="1" applyFont="1" applyFill="1" applyBorder="1" applyAlignment="1">
      <alignment horizontal="center" vertical="center"/>
    </xf>
    <xf numFmtId="1" fontId="20" fillId="3" borderId="19" xfId="0" applyNumberFormat="1" applyFont="1" applyFill="1" applyBorder="1" applyAlignment="1">
      <alignment horizontal="center" vertical="center"/>
    </xf>
    <xf numFmtId="0" fontId="3" fillId="0" borderId="11" xfId="0" applyFont="1" applyBorder="1" applyAlignment="1">
      <alignment horizontal="left" vertical="center"/>
    </xf>
    <xf numFmtId="0" fontId="20" fillId="4" borderId="2" xfId="0" applyFont="1" applyFill="1" applyBorder="1" applyAlignment="1">
      <alignment horizontal="center" vertical="center"/>
    </xf>
    <xf numFmtId="0" fontId="20" fillId="4" borderId="3" xfId="0" applyFont="1" applyFill="1" applyBorder="1" applyAlignment="1">
      <alignment horizontal="center" vertical="center"/>
    </xf>
    <xf numFmtId="1" fontId="20" fillId="4" borderId="28" xfId="0" applyNumberFormat="1" applyFont="1" applyFill="1" applyBorder="1" applyAlignment="1">
      <alignment horizontal="center" vertical="center"/>
    </xf>
    <xf numFmtId="1" fontId="20" fillId="4" borderId="29" xfId="0" applyNumberFormat="1" applyFont="1" applyFill="1" applyBorder="1" applyAlignment="1">
      <alignment horizontal="center" vertical="center"/>
    </xf>
    <xf numFmtId="0" fontId="1" fillId="3" borderId="18" xfId="0" applyFont="1" applyFill="1" applyBorder="1" applyAlignment="1">
      <alignment horizontal="right" vertical="center"/>
    </xf>
    <xf numFmtId="0" fontId="20" fillId="4" borderId="28" xfId="0" applyFont="1" applyFill="1" applyBorder="1" applyAlignment="1">
      <alignment horizontal="center" vertical="center"/>
    </xf>
    <xf numFmtId="0" fontId="20" fillId="4" borderId="29" xfId="0" applyFont="1" applyFill="1" applyBorder="1" applyAlignment="1">
      <alignment horizontal="center" vertical="center"/>
    </xf>
    <xf numFmtId="0" fontId="20" fillId="4" borderId="4" xfId="0" applyFont="1" applyFill="1" applyBorder="1" applyAlignment="1">
      <alignment horizontal="center" vertical="center"/>
    </xf>
    <xf numFmtId="3" fontId="20" fillId="4" borderId="1" xfId="0" applyNumberFormat="1" applyFont="1" applyFill="1" applyBorder="1" applyAlignment="1">
      <alignment horizontal="center" vertical="center"/>
    </xf>
    <xf numFmtId="3" fontId="20" fillId="4" borderId="0" xfId="0" applyNumberFormat="1" applyFont="1" applyFill="1" applyBorder="1" applyAlignment="1">
      <alignment horizontal="center" vertical="center"/>
    </xf>
    <xf numFmtId="3" fontId="20" fillId="4" borderId="17" xfId="0" applyNumberFormat="1" applyFont="1" applyFill="1" applyBorder="1" applyAlignment="1">
      <alignment horizontal="center" vertical="center"/>
    </xf>
    <xf numFmtId="2" fontId="16" fillId="2" borderId="5" xfId="0" applyNumberFormat="1" applyFont="1" applyFill="1" applyBorder="1" applyAlignment="1">
      <alignment horizontal="left" vertical="center" wrapText="1"/>
    </xf>
    <xf numFmtId="2" fontId="10" fillId="2" borderId="7" xfId="0" applyNumberFormat="1" applyFont="1" applyFill="1" applyBorder="1" applyAlignment="1">
      <alignment horizontal="left" vertical="center" wrapText="1"/>
    </xf>
    <xf numFmtId="2" fontId="10" fillId="2" borderId="11" xfId="0" applyNumberFormat="1" applyFont="1" applyFill="1" applyBorder="1" applyAlignment="1">
      <alignment horizontal="left" vertical="center" wrapText="1"/>
    </xf>
    <xf numFmtId="2" fontId="16" fillId="2" borderId="6" xfId="0" applyNumberFormat="1" applyFont="1" applyFill="1" applyBorder="1" applyAlignment="1">
      <alignment horizontal="left" vertical="center" wrapText="1"/>
    </xf>
    <xf numFmtId="0" fontId="3" fillId="5" borderId="36" xfId="0" applyFont="1" applyFill="1" applyBorder="1" applyAlignment="1">
      <alignment horizontal="left" vertical="center"/>
    </xf>
    <xf numFmtId="0" fontId="3" fillId="5" borderId="15" xfId="0" applyFont="1" applyFill="1" applyBorder="1" applyAlignment="1">
      <alignment horizontal="left" vertical="center"/>
    </xf>
    <xf numFmtId="0" fontId="9" fillId="5" borderId="39" xfId="0" applyFont="1" applyFill="1" applyBorder="1" applyAlignment="1">
      <alignment vertical="center"/>
    </xf>
    <xf numFmtId="197" fontId="30" fillId="4" borderId="40" xfId="0" applyNumberFormat="1" applyFont="1" applyFill="1" applyBorder="1" applyAlignment="1">
      <alignment horizontal="center" vertical="center" wrapText="1"/>
    </xf>
    <xf numFmtId="3" fontId="1" fillId="5" borderId="37" xfId="0" applyNumberFormat="1" applyFont="1" applyFill="1" applyBorder="1" applyAlignment="1">
      <alignment horizontal="center" vertical="center"/>
    </xf>
    <xf numFmtId="0" fontId="4" fillId="0" borderId="41" xfId="0" applyFont="1" applyBorder="1" applyAlignment="1">
      <alignment vertical="center"/>
    </xf>
    <xf numFmtId="2" fontId="4" fillId="0" borderId="41" xfId="0" applyNumberFormat="1" applyFont="1" applyBorder="1" applyAlignment="1">
      <alignment vertical="center"/>
    </xf>
    <xf numFmtId="0" fontId="5" fillId="0" borderId="41" xfId="0" applyFont="1" applyBorder="1" applyAlignment="1">
      <alignment vertical="center"/>
    </xf>
    <xf numFmtId="0" fontId="4" fillId="0" borderId="41" xfId="0" applyFont="1" applyFill="1" applyBorder="1" applyAlignment="1">
      <alignment vertical="center"/>
    </xf>
  </cellXfs>
  <cellStyles count="1">
    <cellStyle name="Обычный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808000"/>
      <rgbColor rgb="00000080"/>
      <rgbColor rgb="00800080"/>
      <rgbColor rgb="00008080"/>
      <rgbColor rgb="00808080"/>
      <rgbColor rgb="00C0C0C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CFFF"/>
      <rgbColor rgb="0069FFFF"/>
      <rgbColor rgb="00E0FFE0"/>
      <rgbColor rgb="00DD9CB3"/>
      <rgbColor rgb="00B38FEE"/>
      <rgbColor rgb="002A6FF9"/>
      <rgbColor rgb="003FB8CD"/>
      <rgbColor rgb="00488436"/>
      <rgbColor rgb="00958C41"/>
      <rgbColor rgb="008E5E42"/>
      <rgbColor rgb="00A0627A"/>
      <rgbColor rgb="00624FAC"/>
      <rgbColor rgb="001D2FBE"/>
      <rgbColor rgb="00286676"/>
      <rgbColor rgb="00004500"/>
      <rgbColor rgb="00453E01"/>
      <rgbColor rgb="006A2813"/>
      <rgbColor rgb="0085396A"/>
      <rgbColor rgb="004A3285"/>
      <rgbColor rgb="00C0DCC0"/>
      <rgbColor rgb="00A6CAF0"/>
      <rgbColor rgb="00800000"/>
      <rgbColor rgb="00008000"/>
      <rgbColor rgb="00000080"/>
      <rgbColor rgb="00808000"/>
      <rgbColor rgb="00800080"/>
      <rgbColor rgb="00008080"/>
      <rgbColor rgb="00808080"/>
      <rgbColor rgb="00FFFBF0"/>
      <rgbColor rgb="00A0A0A4"/>
      <rgbColor rgb="00313900"/>
      <rgbColor rgb="00D9853E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png"/><Relationship Id="rId18" Type="http://schemas.openxmlformats.org/officeDocument/2006/relationships/image" Target="../media/image17.png"/><Relationship Id="rId26" Type="http://schemas.openxmlformats.org/officeDocument/2006/relationships/image" Target="../media/image25.png"/><Relationship Id="rId39" Type="http://schemas.openxmlformats.org/officeDocument/2006/relationships/image" Target="../media/image38.png"/><Relationship Id="rId3" Type="http://schemas.openxmlformats.org/officeDocument/2006/relationships/hyperlink" Target="http://www.ballu.ru/#www.ballu.ru" TargetMode="External"/><Relationship Id="rId21" Type="http://schemas.openxmlformats.org/officeDocument/2006/relationships/image" Target="../media/image20.jpeg"/><Relationship Id="rId34" Type="http://schemas.openxmlformats.org/officeDocument/2006/relationships/image" Target="../media/image33.jpeg"/><Relationship Id="rId42" Type="http://schemas.openxmlformats.org/officeDocument/2006/relationships/image" Target="../media/image41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17" Type="http://schemas.openxmlformats.org/officeDocument/2006/relationships/image" Target="../media/image16.png"/><Relationship Id="rId25" Type="http://schemas.openxmlformats.org/officeDocument/2006/relationships/image" Target="../media/image24.png"/><Relationship Id="rId33" Type="http://schemas.openxmlformats.org/officeDocument/2006/relationships/image" Target="../media/image32.jpeg"/><Relationship Id="rId38" Type="http://schemas.openxmlformats.org/officeDocument/2006/relationships/image" Target="../media/image37.png"/><Relationship Id="rId2" Type="http://schemas.openxmlformats.org/officeDocument/2006/relationships/image" Target="../media/image2.png"/><Relationship Id="rId16" Type="http://schemas.openxmlformats.org/officeDocument/2006/relationships/image" Target="../media/image15.png"/><Relationship Id="rId20" Type="http://schemas.openxmlformats.org/officeDocument/2006/relationships/image" Target="../media/image19.png"/><Relationship Id="rId29" Type="http://schemas.openxmlformats.org/officeDocument/2006/relationships/image" Target="../media/image28.jpeg"/><Relationship Id="rId41" Type="http://schemas.openxmlformats.org/officeDocument/2006/relationships/image" Target="../media/image40.jpe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image" Target="../media/image10.jpeg"/><Relationship Id="rId24" Type="http://schemas.openxmlformats.org/officeDocument/2006/relationships/image" Target="../media/image23.png"/><Relationship Id="rId32" Type="http://schemas.openxmlformats.org/officeDocument/2006/relationships/image" Target="../media/image31.jpeg"/><Relationship Id="rId37" Type="http://schemas.openxmlformats.org/officeDocument/2006/relationships/image" Target="../media/image36.png"/><Relationship Id="rId40" Type="http://schemas.openxmlformats.org/officeDocument/2006/relationships/image" Target="../media/image39.png"/><Relationship Id="rId5" Type="http://schemas.openxmlformats.org/officeDocument/2006/relationships/image" Target="../media/image4.png"/><Relationship Id="rId15" Type="http://schemas.openxmlformats.org/officeDocument/2006/relationships/image" Target="../media/image14.png"/><Relationship Id="rId23" Type="http://schemas.openxmlformats.org/officeDocument/2006/relationships/image" Target="../media/image22.jpeg"/><Relationship Id="rId28" Type="http://schemas.openxmlformats.org/officeDocument/2006/relationships/image" Target="../media/image27.jpeg"/><Relationship Id="rId36" Type="http://schemas.openxmlformats.org/officeDocument/2006/relationships/image" Target="../media/image35.png"/><Relationship Id="rId10" Type="http://schemas.openxmlformats.org/officeDocument/2006/relationships/image" Target="../media/image9.png"/><Relationship Id="rId19" Type="http://schemas.openxmlformats.org/officeDocument/2006/relationships/image" Target="../media/image18.jpeg"/><Relationship Id="rId31" Type="http://schemas.openxmlformats.org/officeDocument/2006/relationships/image" Target="../media/image30.jpeg"/><Relationship Id="rId4" Type="http://schemas.openxmlformats.org/officeDocument/2006/relationships/image" Target="../media/image3.jpeg"/><Relationship Id="rId9" Type="http://schemas.openxmlformats.org/officeDocument/2006/relationships/image" Target="../media/image8.png"/><Relationship Id="rId14" Type="http://schemas.openxmlformats.org/officeDocument/2006/relationships/image" Target="../media/image13.png"/><Relationship Id="rId22" Type="http://schemas.openxmlformats.org/officeDocument/2006/relationships/image" Target="../media/image21.jpeg"/><Relationship Id="rId27" Type="http://schemas.openxmlformats.org/officeDocument/2006/relationships/image" Target="../media/image26.jpeg"/><Relationship Id="rId30" Type="http://schemas.openxmlformats.org/officeDocument/2006/relationships/image" Target="../media/image29.jpeg"/><Relationship Id="rId35" Type="http://schemas.openxmlformats.org/officeDocument/2006/relationships/image" Target="../media/image34.jpeg"/><Relationship Id="rId43" Type="http://schemas.openxmlformats.org/officeDocument/2006/relationships/image" Target="../media/image4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29</xdr:row>
      <xdr:rowOff>123825</xdr:rowOff>
    </xdr:from>
    <xdr:to>
      <xdr:col>0</xdr:col>
      <xdr:colOff>1047750</xdr:colOff>
      <xdr:row>29</xdr:row>
      <xdr:rowOff>1047750</xdr:rowOff>
    </xdr:to>
    <xdr:pic>
      <xdr:nvPicPr>
        <xdr:cNvPr id="101177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28298775"/>
          <a:ext cx="8858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30</xdr:row>
      <xdr:rowOff>171450</xdr:rowOff>
    </xdr:from>
    <xdr:to>
      <xdr:col>0</xdr:col>
      <xdr:colOff>1047750</xdr:colOff>
      <xdr:row>30</xdr:row>
      <xdr:rowOff>1076325</xdr:rowOff>
    </xdr:to>
    <xdr:pic>
      <xdr:nvPicPr>
        <xdr:cNvPr id="101178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1450" y="29441775"/>
          <a:ext cx="8763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0</xdr:row>
      <xdr:rowOff>0</xdr:rowOff>
    </xdr:from>
    <xdr:to>
      <xdr:col>0</xdr:col>
      <xdr:colOff>1057275</xdr:colOff>
      <xdr:row>0</xdr:row>
      <xdr:rowOff>0</xdr:rowOff>
    </xdr:to>
    <xdr:sp macro="" textlink="">
      <xdr:nvSpPr>
        <xdr:cNvPr id="94220" name="Text Box 12"/>
        <xdr:cNvSpPr txBox="1">
          <a:spLocks noChangeArrowheads="1"/>
        </xdr:cNvSpPr>
      </xdr:nvSpPr>
      <xdr:spPr bwMode="auto">
        <a:xfrm>
          <a:off x="76200" y="0"/>
          <a:ext cx="1019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en-US" sz="1400" b="1" i="0" u="none" strike="noStrike" baseline="0">
              <a:solidFill>
                <a:srgbClr val="FFFFFF"/>
              </a:solidFill>
              <a:latin typeface="Tahoma"/>
              <a:ea typeface="Tahoma"/>
              <a:cs typeface="Tahoma"/>
            </a:rPr>
            <a:t>www.ballu.ru</a:t>
          </a:r>
        </a:p>
      </xdr:txBody>
    </xdr:sp>
    <xdr:clientData/>
  </xdr:twoCellAnchor>
  <xdr:twoCellAnchor>
    <xdr:from>
      <xdr:col>0</xdr:col>
      <xdr:colOff>38100</xdr:colOff>
      <xdr:row>33</xdr:row>
      <xdr:rowOff>0</xdr:rowOff>
    </xdr:from>
    <xdr:to>
      <xdr:col>0</xdr:col>
      <xdr:colOff>1057275</xdr:colOff>
      <xdr:row>10</xdr:row>
      <xdr:rowOff>0</xdr:rowOff>
    </xdr:to>
    <xdr:sp macro="" textlink="">
      <xdr:nvSpPr>
        <xdr:cNvPr id="101180" name="Text Box 25">
          <a:hlinkClick xmlns:r="http://schemas.openxmlformats.org/officeDocument/2006/relationships" r:id="rId3"/>
        </xdr:cNvPr>
        <xdr:cNvSpPr txBox="1">
          <a:spLocks noChangeArrowheads="1"/>
        </xdr:cNvSpPr>
      </xdr:nvSpPr>
      <xdr:spPr bwMode="auto">
        <a:xfrm>
          <a:off x="38100" y="31289625"/>
          <a:ext cx="1019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en-US" sz="1400" b="1" i="0" u="none" strike="noStrike" baseline="0">
              <a:solidFill>
                <a:srgbClr val="FFFFFF"/>
              </a:solidFill>
              <a:latin typeface="Tahoma"/>
              <a:ea typeface="Tahoma"/>
              <a:cs typeface="Tahoma"/>
            </a:rPr>
            <a:t>www.ballu.ru</a:t>
          </a:r>
        </a:p>
      </xdr:txBody>
    </xdr:sp>
    <xdr:clientData/>
  </xdr:twoCellAnchor>
  <xdr:twoCellAnchor>
    <xdr:from>
      <xdr:col>0</xdr:col>
      <xdr:colOff>85725</xdr:colOff>
      <xdr:row>33</xdr:row>
      <xdr:rowOff>0</xdr:rowOff>
    </xdr:from>
    <xdr:to>
      <xdr:col>0</xdr:col>
      <xdr:colOff>609600</xdr:colOff>
      <xdr:row>10</xdr:row>
      <xdr:rowOff>0</xdr:rowOff>
    </xdr:to>
    <xdr:pic>
      <xdr:nvPicPr>
        <xdr:cNvPr id="101181" name="Picture 42" descr="dry_2000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 rot="-309756">
          <a:off x="85725" y="31289625"/>
          <a:ext cx="523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0</xdr:row>
      <xdr:rowOff>0</xdr:rowOff>
    </xdr:from>
    <xdr:to>
      <xdr:col>0</xdr:col>
      <xdr:colOff>628650</xdr:colOff>
      <xdr:row>0</xdr:row>
      <xdr:rowOff>0</xdr:rowOff>
    </xdr:to>
    <xdr:pic>
      <xdr:nvPicPr>
        <xdr:cNvPr id="101182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76200" y="0"/>
          <a:ext cx="552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771525</xdr:colOff>
      <xdr:row>0</xdr:row>
      <xdr:rowOff>0</xdr:rowOff>
    </xdr:from>
    <xdr:to>
      <xdr:col>0</xdr:col>
      <xdr:colOff>1057275</xdr:colOff>
      <xdr:row>0</xdr:row>
      <xdr:rowOff>0</xdr:rowOff>
    </xdr:to>
    <xdr:pic>
      <xdr:nvPicPr>
        <xdr:cNvPr id="101183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771525" y="0"/>
          <a:ext cx="285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0</xdr:row>
      <xdr:rowOff>0</xdr:rowOff>
    </xdr:from>
    <xdr:to>
      <xdr:col>0</xdr:col>
      <xdr:colOff>676275</xdr:colOff>
      <xdr:row>0</xdr:row>
      <xdr:rowOff>0</xdr:rowOff>
    </xdr:to>
    <xdr:pic>
      <xdr:nvPicPr>
        <xdr:cNvPr id="101184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66675" y="0"/>
          <a:ext cx="6096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866775</xdr:colOff>
      <xdr:row>0</xdr:row>
      <xdr:rowOff>0</xdr:rowOff>
    </xdr:from>
    <xdr:to>
      <xdr:col>0</xdr:col>
      <xdr:colOff>1057275</xdr:colOff>
      <xdr:row>0</xdr:row>
      <xdr:rowOff>0</xdr:rowOff>
    </xdr:to>
    <xdr:pic>
      <xdr:nvPicPr>
        <xdr:cNvPr id="101185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866775" y="0"/>
          <a:ext cx="190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0</xdr:row>
      <xdr:rowOff>0</xdr:rowOff>
    </xdr:from>
    <xdr:to>
      <xdr:col>0</xdr:col>
      <xdr:colOff>704850</xdr:colOff>
      <xdr:row>0</xdr:row>
      <xdr:rowOff>0</xdr:rowOff>
    </xdr:to>
    <xdr:pic>
      <xdr:nvPicPr>
        <xdr:cNvPr id="101186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14300" y="0"/>
          <a:ext cx="590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885825</xdr:colOff>
      <xdr:row>0</xdr:row>
      <xdr:rowOff>0</xdr:rowOff>
    </xdr:from>
    <xdr:to>
      <xdr:col>0</xdr:col>
      <xdr:colOff>1057275</xdr:colOff>
      <xdr:row>0</xdr:row>
      <xdr:rowOff>0</xdr:rowOff>
    </xdr:to>
    <xdr:pic>
      <xdr:nvPicPr>
        <xdr:cNvPr id="101187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885825" y="0"/>
          <a:ext cx="171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8</xdr:row>
      <xdr:rowOff>342900</xdr:rowOff>
    </xdr:from>
    <xdr:to>
      <xdr:col>0</xdr:col>
      <xdr:colOff>1019175</xdr:colOff>
      <xdr:row>8</xdr:row>
      <xdr:rowOff>1257300</xdr:rowOff>
    </xdr:to>
    <xdr:pic>
      <xdr:nvPicPr>
        <xdr:cNvPr id="101188" name="Picture 151" descr="main_moika_LG_green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90500" y="3762375"/>
          <a:ext cx="8286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514350</xdr:colOff>
      <xdr:row>33</xdr:row>
      <xdr:rowOff>57150</xdr:rowOff>
    </xdr:from>
    <xdr:to>
      <xdr:col>0</xdr:col>
      <xdr:colOff>781050</xdr:colOff>
      <xdr:row>33</xdr:row>
      <xdr:rowOff>523875</xdr:rowOff>
    </xdr:to>
    <xdr:pic>
      <xdr:nvPicPr>
        <xdr:cNvPr id="101189" name="Рисунок 3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14350" y="31346775"/>
          <a:ext cx="2667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34</xdr:row>
      <xdr:rowOff>38100</xdr:rowOff>
    </xdr:from>
    <xdr:to>
      <xdr:col>0</xdr:col>
      <xdr:colOff>1133475</xdr:colOff>
      <xdr:row>35</xdr:row>
      <xdr:rowOff>19050</xdr:rowOff>
    </xdr:to>
    <xdr:pic>
      <xdr:nvPicPr>
        <xdr:cNvPr id="101190" name="Рисунок 4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14300" y="31918275"/>
          <a:ext cx="10191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34</xdr:row>
      <xdr:rowOff>609600</xdr:rowOff>
    </xdr:from>
    <xdr:to>
      <xdr:col>0</xdr:col>
      <xdr:colOff>942975</xdr:colOff>
      <xdr:row>36</xdr:row>
      <xdr:rowOff>9525</xdr:rowOff>
    </xdr:to>
    <xdr:pic>
      <xdr:nvPicPr>
        <xdr:cNvPr id="101191" name="Рисунок 1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42900" y="32489775"/>
          <a:ext cx="6000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36</xdr:row>
      <xdr:rowOff>66675</xdr:rowOff>
    </xdr:from>
    <xdr:to>
      <xdr:col>0</xdr:col>
      <xdr:colOff>1114425</xdr:colOff>
      <xdr:row>36</xdr:row>
      <xdr:rowOff>371475</xdr:rowOff>
    </xdr:to>
    <xdr:pic>
      <xdr:nvPicPr>
        <xdr:cNvPr id="101192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42875" y="33147000"/>
          <a:ext cx="97155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9</xdr:row>
      <xdr:rowOff>228600</xdr:rowOff>
    </xdr:from>
    <xdr:to>
      <xdr:col>0</xdr:col>
      <xdr:colOff>1000125</xdr:colOff>
      <xdr:row>9</xdr:row>
      <xdr:rowOff>1257300</xdr:rowOff>
    </xdr:to>
    <xdr:pic>
      <xdr:nvPicPr>
        <xdr:cNvPr id="101193" name="Рисунок 1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38125" y="5267325"/>
          <a:ext cx="7620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10</xdr:row>
      <xdr:rowOff>276225</xdr:rowOff>
    </xdr:from>
    <xdr:to>
      <xdr:col>0</xdr:col>
      <xdr:colOff>952500</xdr:colOff>
      <xdr:row>10</xdr:row>
      <xdr:rowOff>1285875</xdr:rowOff>
    </xdr:to>
    <xdr:pic>
      <xdr:nvPicPr>
        <xdr:cNvPr id="101194" name="Рисунок 2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90500" y="6677025"/>
          <a:ext cx="7620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13</xdr:row>
      <xdr:rowOff>57150</xdr:rowOff>
    </xdr:from>
    <xdr:to>
      <xdr:col>0</xdr:col>
      <xdr:colOff>942975</xdr:colOff>
      <xdr:row>13</xdr:row>
      <xdr:rowOff>1047750</xdr:rowOff>
    </xdr:to>
    <xdr:pic>
      <xdr:nvPicPr>
        <xdr:cNvPr id="101195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00025" y="10534650"/>
          <a:ext cx="7429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16</xdr:row>
      <xdr:rowOff>266700</xdr:rowOff>
    </xdr:from>
    <xdr:to>
      <xdr:col>0</xdr:col>
      <xdr:colOff>962025</xdr:colOff>
      <xdr:row>16</xdr:row>
      <xdr:rowOff>1333500</xdr:rowOff>
    </xdr:to>
    <xdr:pic>
      <xdr:nvPicPr>
        <xdr:cNvPr id="101196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90500" y="14554200"/>
          <a:ext cx="77152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15</xdr:row>
      <xdr:rowOff>85725</xdr:rowOff>
    </xdr:from>
    <xdr:to>
      <xdr:col>0</xdr:col>
      <xdr:colOff>990600</xdr:colOff>
      <xdr:row>15</xdr:row>
      <xdr:rowOff>1266825</xdr:rowOff>
    </xdr:to>
    <xdr:pic>
      <xdr:nvPicPr>
        <xdr:cNvPr id="101197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61925" y="13020675"/>
          <a:ext cx="82867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19</xdr:row>
      <xdr:rowOff>123825</xdr:rowOff>
    </xdr:from>
    <xdr:to>
      <xdr:col>0</xdr:col>
      <xdr:colOff>981075</xdr:colOff>
      <xdr:row>19</xdr:row>
      <xdr:rowOff>1038225</xdr:rowOff>
    </xdr:to>
    <xdr:pic>
      <xdr:nvPicPr>
        <xdr:cNvPr id="101198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76225" y="17287875"/>
          <a:ext cx="7048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20</xdr:row>
      <xdr:rowOff>266700</xdr:rowOff>
    </xdr:from>
    <xdr:to>
      <xdr:col>0</xdr:col>
      <xdr:colOff>914400</xdr:colOff>
      <xdr:row>20</xdr:row>
      <xdr:rowOff>1190625</xdr:rowOff>
    </xdr:to>
    <xdr:pic>
      <xdr:nvPicPr>
        <xdr:cNvPr id="101199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09550" y="18497550"/>
          <a:ext cx="7048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21</xdr:row>
      <xdr:rowOff>171450</xdr:rowOff>
    </xdr:from>
    <xdr:to>
      <xdr:col>0</xdr:col>
      <xdr:colOff>866775</xdr:colOff>
      <xdr:row>21</xdr:row>
      <xdr:rowOff>952500</xdr:rowOff>
    </xdr:to>
    <xdr:pic>
      <xdr:nvPicPr>
        <xdr:cNvPr id="101200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76225" y="19669125"/>
          <a:ext cx="5905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12</xdr:row>
      <xdr:rowOff>66675</xdr:rowOff>
    </xdr:from>
    <xdr:to>
      <xdr:col>0</xdr:col>
      <xdr:colOff>847725</xdr:colOff>
      <xdr:row>12</xdr:row>
      <xdr:rowOff>1209675</xdr:rowOff>
    </xdr:to>
    <xdr:pic>
      <xdr:nvPicPr>
        <xdr:cNvPr id="10120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76225" y="9286875"/>
          <a:ext cx="5715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49306</xdr:colOff>
      <xdr:row>14</xdr:row>
      <xdr:rowOff>194670</xdr:rowOff>
    </xdr:from>
    <xdr:to>
      <xdr:col>0</xdr:col>
      <xdr:colOff>1116836</xdr:colOff>
      <xdr:row>14</xdr:row>
      <xdr:rowOff>930077</xdr:rowOff>
    </xdr:to>
    <xdr:pic>
      <xdr:nvPicPr>
        <xdr:cNvPr id="40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9306" y="12487523"/>
          <a:ext cx="1067530" cy="735407"/>
        </a:xfrm>
        <a:prstGeom prst="rect">
          <a:avLst/>
        </a:prstGeom>
        <a:noFill/>
        <a:ln>
          <a:noFill/>
        </a:ln>
        <a:scene3d>
          <a:camera prst="orthographicFront">
            <a:rot lat="0" lon="0" rev="5400000"/>
          </a:camera>
          <a:lightRig rig="threePt" dir="t"/>
        </a:scene3d>
        <a:extLst>
          <a:ext uri="{909E8E84-426E-40DD-AFC4-6F175D3DCCD1}">
            <a14:hiddenFill xmlns:a14="http://schemas.microsoft.com/office/drawing/2010/main" xmlns="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31</xdr:row>
      <xdr:rowOff>257175</xdr:rowOff>
    </xdr:from>
    <xdr:to>
      <xdr:col>0</xdr:col>
      <xdr:colOff>847725</xdr:colOff>
      <xdr:row>33</xdr:row>
      <xdr:rowOff>0</xdr:rowOff>
    </xdr:to>
    <xdr:pic>
      <xdr:nvPicPr>
        <xdr:cNvPr id="101203" name="Рисунок 1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09575" y="30727650"/>
          <a:ext cx="4381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352425</xdr:colOff>
      <xdr:row>44</xdr:row>
      <xdr:rowOff>447675</xdr:rowOff>
    </xdr:from>
    <xdr:to>
      <xdr:col>0</xdr:col>
      <xdr:colOff>828675</xdr:colOff>
      <xdr:row>44</xdr:row>
      <xdr:rowOff>1123950</xdr:rowOff>
    </xdr:to>
    <xdr:pic>
      <xdr:nvPicPr>
        <xdr:cNvPr id="101204" name="Picture 25" descr="aircleaner_30cm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52425" y="37614225"/>
          <a:ext cx="4762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45</xdr:row>
      <xdr:rowOff>381000</xdr:rowOff>
    </xdr:from>
    <xdr:to>
      <xdr:col>0</xdr:col>
      <xdr:colOff>847725</xdr:colOff>
      <xdr:row>45</xdr:row>
      <xdr:rowOff>1162050</xdr:rowOff>
    </xdr:to>
    <xdr:pic>
      <xdr:nvPicPr>
        <xdr:cNvPr id="101205" name="Picture 24" descr="aircleaner_30cm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28600" y="38804850"/>
          <a:ext cx="6191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46</xdr:row>
      <xdr:rowOff>171450</xdr:rowOff>
    </xdr:from>
    <xdr:to>
      <xdr:col>0</xdr:col>
      <xdr:colOff>933450</xdr:colOff>
      <xdr:row>46</xdr:row>
      <xdr:rowOff>981075</xdr:rowOff>
    </xdr:to>
    <xdr:pic>
      <xdr:nvPicPr>
        <xdr:cNvPr id="101206" name="Picture 23" descr="aircleaner_30cm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90500" y="39890700"/>
          <a:ext cx="7429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49</xdr:row>
      <xdr:rowOff>266700</xdr:rowOff>
    </xdr:from>
    <xdr:to>
      <xdr:col>0</xdr:col>
      <xdr:colOff>981075</xdr:colOff>
      <xdr:row>49</xdr:row>
      <xdr:rowOff>1381125</xdr:rowOff>
    </xdr:to>
    <xdr:pic>
      <xdr:nvPicPr>
        <xdr:cNvPr id="101207" name="Picture 48" descr="aircleaner_white_30cm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2875" y="44215050"/>
          <a:ext cx="8382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47</xdr:row>
      <xdr:rowOff>447675</xdr:rowOff>
    </xdr:from>
    <xdr:to>
      <xdr:col>0</xdr:col>
      <xdr:colOff>790575</xdr:colOff>
      <xdr:row>47</xdr:row>
      <xdr:rowOff>1247775</xdr:rowOff>
    </xdr:to>
    <xdr:pic>
      <xdr:nvPicPr>
        <xdr:cNvPr id="101208" name="Picture 49" descr="aircleaner_white_30cm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57175" y="41376600"/>
          <a:ext cx="5334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48</xdr:row>
      <xdr:rowOff>342900</xdr:rowOff>
    </xdr:from>
    <xdr:to>
      <xdr:col>0</xdr:col>
      <xdr:colOff>885825</xdr:colOff>
      <xdr:row>48</xdr:row>
      <xdr:rowOff>1371600</xdr:rowOff>
    </xdr:to>
    <xdr:pic>
      <xdr:nvPicPr>
        <xdr:cNvPr id="101209" name="Picture 50" descr="aircleaner_white_30cm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90500" y="42738675"/>
          <a:ext cx="6953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56</xdr:row>
      <xdr:rowOff>0</xdr:rowOff>
    </xdr:from>
    <xdr:to>
      <xdr:col>0</xdr:col>
      <xdr:colOff>1057275</xdr:colOff>
      <xdr:row>56</xdr:row>
      <xdr:rowOff>0</xdr:rowOff>
    </xdr:to>
    <xdr:sp macro="" textlink="">
      <xdr:nvSpPr>
        <xdr:cNvPr id="59" name="Text Box 2">
          <a:hlinkClick xmlns:r="http://schemas.openxmlformats.org/officeDocument/2006/relationships" r:id="rId3"/>
        </xdr:cNvPr>
        <xdr:cNvSpPr txBox="1">
          <a:spLocks noChangeArrowheads="1"/>
        </xdr:cNvSpPr>
      </xdr:nvSpPr>
      <xdr:spPr bwMode="auto">
        <a:xfrm>
          <a:off x="76200" y="9734550"/>
          <a:ext cx="1019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en-US" sz="1400" b="1" i="0" u="none" strike="noStrike" baseline="0">
              <a:solidFill>
                <a:srgbClr val="FFFFFF"/>
              </a:solidFill>
              <a:latin typeface="Tahoma"/>
              <a:ea typeface="Tahoma"/>
              <a:cs typeface="Tahoma"/>
            </a:rPr>
            <a:t>www.ballu.ru</a:t>
          </a:r>
        </a:p>
      </xdr:txBody>
    </xdr:sp>
    <xdr:clientData/>
  </xdr:twoCellAnchor>
  <xdr:twoCellAnchor>
    <xdr:from>
      <xdr:col>0</xdr:col>
      <xdr:colOff>85725</xdr:colOff>
      <xdr:row>56</xdr:row>
      <xdr:rowOff>0</xdr:rowOff>
    </xdr:from>
    <xdr:to>
      <xdr:col>0</xdr:col>
      <xdr:colOff>609600</xdr:colOff>
      <xdr:row>56</xdr:row>
      <xdr:rowOff>0</xdr:rowOff>
    </xdr:to>
    <xdr:pic>
      <xdr:nvPicPr>
        <xdr:cNvPr id="101211" name="Picture 3" descr="dry_2000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 rot="-309756">
          <a:off x="85725" y="46682025"/>
          <a:ext cx="523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59</xdr:row>
      <xdr:rowOff>0</xdr:rowOff>
    </xdr:from>
    <xdr:to>
      <xdr:col>0</xdr:col>
      <xdr:colOff>733425</xdr:colOff>
      <xdr:row>63</xdr:row>
      <xdr:rowOff>21851</xdr:rowOff>
    </xdr:to>
    <xdr:pic>
      <xdr:nvPicPr>
        <xdr:cNvPr id="101212" name="Рисунок 4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71450" y="47167800"/>
          <a:ext cx="5619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51</xdr:row>
      <xdr:rowOff>28575</xdr:rowOff>
    </xdr:from>
    <xdr:to>
      <xdr:col>0</xdr:col>
      <xdr:colOff>733425</xdr:colOff>
      <xdr:row>55</xdr:row>
      <xdr:rowOff>2801</xdr:rowOff>
    </xdr:to>
    <xdr:pic>
      <xdr:nvPicPr>
        <xdr:cNvPr id="101213" name="Рисунок 2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28600" y="45900975"/>
          <a:ext cx="5048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55</xdr:row>
      <xdr:rowOff>28575</xdr:rowOff>
    </xdr:from>
    <xdr:to>
      <xdr:col>0</xdr:col>
      <xdr:colOff>723900</xdr:colOff>
      <xdr:row>58</xdr:row>
      <xdr:rowOff>151840</xdr:rowOff>
    </xdr:to>
    <xdr:pic>
      <xdr:nvPicPr>
        <xdr:cNvPr id="101214" name="Рисунок 1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28600" y="46548675"/>
          <a:ext cx="4953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63</xdr:row>
      <xdr:rowOff>85725</xdr:rowOff>
    </xdr:from>
    <xdr:to>
      <xdr:col>0</xdr:col>
      <xdr:colOff>619125</xdr:colOff>
      <xdr:row>67</xdr:row>
      <xdr:rowOff>79002</xdr:rowOff>
    </xdr:to>
    <xdr:pic>
      <xdr:nvPicPr>
        <xdr:cNvPr id="101215" name="Рисунок 3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19075" y="47901225"/>
          <a:ext cx="4000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26</xdr:row>
      <xdr:rowOff>57150</xdr:rowOff>
    </xdr:from>
    <xdr:to>
      <xdr:col>0</xdr:col>
      <xdr:colOff>1085850</xdr:colOff>
      <xdr:row>26</xdr:row>
      <xdr:rowOff>942975</xdr:rowOff>
    </xdr:to>
    <xdr:pic>
      <xdr:nvPicPr>
        <xdr:cNvPr id="101216" name="Рисунок 46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28600" y="25631775"/>
          <a:ext cx="8572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27</xdr:row>
      <xdr:rowOff>76200</xdr:rowOff>
    </xdr:from>
    <xdr:to>
      <xdr:col>0</xdr:col>
      <xdr:colOff>1104900</xdr:colOff>
      <xdr:row>27</xdr:row>
      <xdr:rowOff>962025</xdr:rowOff>
    </xdr:to>
    <xdr:pic>
      <xdr:nvPicPr>
        <xdr:cNvPr id="101217" name="Рисунок 47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57175" y="26812875"/>
          <a:ext cx="8477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25</xdr:row>
      <xdr:rowOff>190500</xdr:rowOff>
    </xdr:from>
    <xdr:to>
      <xdr:col>0</xdr:col>
      <xdr:colOff>1047750</xdr:colOff>
      <xdr:row>25</xdr:row>
      <xdr:rowOff>1038225</xdr:rowOff>
    </xdr:to>
    <xdr:pic>
      <xdr:nvPicPr>
        <xdr:cNvPr id="101218" name="Рисунок 48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38125" y="24660225"/>
          <a:ext cx="8096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561975</xdr:colOff>
      <xdr:row>11</xdr:row>
      <xdr:rowOff>295275</xdr:rowOff>
    </xdr:from>
    <xdr:to>
      <xdr:col>0</xdr:col>
      <xdr:colOff>1104900</xdr:colOff>
      <xdr:row>11</xdr:row>
      <xdr:rowOff>1190625</xdr:rowOff>
    </xdr:to>
    <xdr:pic>
      <xdr:nvPicPr>
        <xdr:cNvPr id="101219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561975" y="8086725"/>
          <a:ext cx="5429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11</xdr:row>
      <xdr:rowOff>276225</xdr:rowOff>
    </xdr:from>
    <xdr:to>
      <xdr:col>0</xdr:col>
      <xdr:colOff>542925</xdr:colOff>
      <xdr:row>11</xdr:row>
      <xdr:rowOff>1123950</xdr:rowOff>
    </xdr:to>
    <xdr:pic>
      <xdr:nvPicPr>
        <xdr:cNvPr id="101220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66675" y="8067675"/>
          <a:ext cx="4762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22</xdr:row>
      <xdr:rowOff>104775</xdr:rowOff>
    </xdr:from>
    <xdr:to>
      <xdr:col>0</xdr:col>
      <xdr:colOff>914400</xdr:colOff>
      <xdr:row>22</xdr:row>
      <xdr:rowOff>1019175</xdr:rowOff>
    </xdr:to>
    <xdr:pic>
      <xdr:nvPicPr>
        <xdr:cNvPr id="10122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95275" y="20650200"/>
          <a:ext cx="6191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23</xdr:row>
      <xdr:rowOff>133350</xdr:rowOff>
    </xdr:from>
    <xdr:to>
      <xdr:col>0</xdr:col>
      <xdr:colOff>923925</xdr:colOff>
      <xdr:row>23</xdr:row>
      <xdr:rowOff>1143000</xdr:rowOff>
    </xdr:to>
    <xdr:pic>
      <xdr:nvPicPr>
        <xdr:cNvPr id="10122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38125" y="21888450"/>
          <a:ext cx="6858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24</xdr:row>
      <xdr:rowOff>38100</xdr:rowOff>
    </xdr:from>
    <xdr:to>
      <xdr:col>0</xdr:col>
      <xdr:colOff>990600</xdr:colOff>
      <xdr:row>24</xdr:row>
      <xdr:rowOff>1162050</xdr:rowOff>
    </xdr:to>
    <xdr:pic>
      <xdr:nvPicPr>
        <xdr:cNvPr id="10122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95250" y="23279100"/>
          <a:ext cx="8953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390525</xdr:colOff>
      <xdr:row>1</xdr:row>
      <xdr:rowOff>1114425</xdr:rowOff>
    </xdr:to>
    <xdr:pic>
      <xdr:nvPicPr>
        <xdr:cNvPr id="101224" name="Рисунок 40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0"/>
          <a:ext cx="9124950" cy="196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676275</xdr:colOff>
      <xdr:row>1</xdr:row>
      <xdr:rowOff>390525</xdr:rowOff>
    </xdr:from>
    <xdr:to>
      <xdr:col>7</xdr:col>
      <xdr:colOff>466725</xdr:colOff>
      <xdr:row>1</xdr:row>
      <xdr:rowOff>695325</xdr:rowOff>
    </xdr:to>
    <xdr:pic>
      <xdr:nvPicPr>
        <xdr:cNvPr id="101225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8315325" y="1238250"/>
          <a:ext cx="8858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37</xdr:row>
      <xdr:rowOff>9525</xdr:rowOff>
    </xdr:from>
    <xdr:to>
      <xdr:col>8</xdr:col>
      <xdr:colOff>104775</xdr:colOff>
      <xdr:row>37</xdr:row>
      <xdr:rowOff>1990725</xdr:rowOff>
    </xdr:to>
    <xdr:pic>
      <xdr:nvPicPr>
        <xdr:cNvPr id="101226" name="Рисунок 33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9050" y="33623250"/>
          <a:ext cx="9563100" cy="1981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152400</xdr:colOff>
      <xdr:row>37</xdr:row>
      <xdr:rowOff>1343025</xdr:rowOff>
    </xdr:from>
    <xdr:to>
      <xdr:col>7</xdr:col>
      <xdr:colOff>647700</xdr:colOff>
      <xdr:row>37</xdr:row>
      <xdr:rowOff>1647825</xdr:rowOff>
    </xdr:to>
    <xdr:pic>
      <xdr:nvPicPr>
        <xdr:cNvPr id="101227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8486775" y="34956750"/>
          <a:ext cx="89535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72">
    <pageSetUpPr fitToPage="1"/>
  </sheetPr>
  <dimension ref="A1:P75"/>
  <sheetViews>
    <sheetView tabSelected="1" zoomScale="85" zoomScaleNormal="85" zoomScaleSheetLayoutView="85" workbookViewId="0">
      <selection activeCell="K3" sqref="K3"/>
    </sheetView>
  </sheetViews>
  <sheetFormatPr defaultRowHeight="12.75"/>
  <cols>
    <col min="1" max="1" width="17.7109375" style="3" customWidth="1"/>
    <col min="2" max="2" width="24" style="3" customWidth="1"/>
    <col min="3" max="3" width="13.28515625" style="3" customWidth="1"/>
    <col min="4" max="4" width="11.42578125" style="4" customWidth="1"/>
    <col min="5" max="5" width="48.140625" style="4" customWidth="1"/>
    <col min="6" max="6" width="10.42578125" style="3" customWidth="1"/>
    <col min="7" max="7" width="6" style="3" customWidth="1"/>
    <col min="8" max="8" width="11.140625" style="5" customWidth="1"/>
    <col min="9" max="9" width="10.5703125" style="7" bestFit="1" customWidth="1"/>
    <col min="10" max="10" width="5.85546875" style="7" customWidth="1"/>
    <col min="11" max="16384" width="9.140625" style="3"/>
  </cols>
  <sheetData>
    <row r="1" spans="1:16" s="6" customFormat="1" ht="66.75" customHeight="1">
      <c r="A1" s="13"/>
      <c r="B1" s="14"/>
      <c r="C1" s="15"/>
      <c r="D1" s="14"/>
      <c r="E1" s="14"/>
      <c r="F1" s="14"/>
      <c r="G1" s="14"/>
      <c r="H1" s="14"/>
      <c r="I1" s="24"/>
      <c r="J1" s="58"/>
    </row>
    <row r="2" spans="1:16" s="6" customFormat="1" ht="90" customHeight="1">
      <c r="A2" s="25"/>
      <c r="B2" s="26"/>
      <c r="C2" s="27"/>
      <c r="D2" s="26"/>
      <c r="E2" s="26"/>
      <c r="F2" s="26"/>
      <c r="G2" s="26"/>
      <c r="H2" s="26"/>
      <c r="I2" s="22"/>
      <c r="J2" s="59"/>
    </row>
    <row r="3" spans="1:16" s="6" customFormat="1" ht="18" customHeight="1" thickBot="1">
      <c r="A3" s="145" t="s">
        <v>93</v>
      </c>
      <c r="B3" s="146"/>
      <c r="C3" s="146"/>
      <c r="D3" s="146"/>
      <c r="E3" s="146"/>
      <c r="F3" s="146"/>
      <c r="G3" s="146"/>
      <c r="H3" s="146"/>
      <c r="I3" s="146"/>
      <c r="J3" s="160"/>
    </row>
    <row r="4" spans="1:16" s="6" customFormat="1" ht="18" customHeight="1" thickBot="1">
      <c r="A4" s="150" t="s">
        <v>111</v>
      </c>
      <c r="B4" s="151"/>
      <c r="C4" s="151"/>
      <c r="D4" s="151"/>
      <c r="E4" s="151"/>
      <c r="F4" s="151"/>
      <c r="G4" s="151"/>
      <c r="H4" s="151"/>
      <c r="I4" s="151"/>
      <c r="J4" s="16"/>
    </row>
    <row r="5" spans="1:16" s="1" customFormat="1" ht="6.75" customHeight="1">
      <c r="A5" s="13"/>
      <c r="B5" s="122" t="s">
        <v>0</v>
      </c>
      <c r="C5" s="125" t="s">
        <v>1</v>
      </c>
      <c r="D5" s="128" t="s">
        <v>5</v>
      </c>
      <c r="E5" s="125" t="s">
        <v>3</v>
      </c>
      <c r="F5" s="128" t="s">
        <v>2</v>
      </c>
      <c r="G5" s="125" t="s">
        <v>4</v>
      </c>
      <c r="H5" s="139" t="s">
        <v>91</v>
      </c>
      <c r="I5" s="131" t="s">
        <v>92</v>
      </c>
      <c r="J5" s="142" t="s">
        <v>70</v>
      </c>
    </row>
    <row r="6" spans="1:16" s="1" customFormat="1" ht="22.5" customHeight="1">
      <c r="A6" s="8"/>
      <c r="B6" s="123"/>
      <c r="C6" s="126"/>
      <c r="D6" s="129"/>
      <c r="E6" s="126"/>
      <c r="F6" s="129"/>
      <c r="G6" s="126"/>
      <c r="H6" s="140"/>
      <c r="I6" s="132"/>
      <c r="J6" s="143"/>
      <c r="N6" s="96"/>
    </row>
    <row r="7" spans="1:16" s="1" customFormat="1" ht="6" customHeight="1" thickBot="1">
      <c r="A7" s="57"/>
      <c r="B7" s="124"/>
      <c r="C7" s="127"/>
      <c r="D7" s="130"/>
      <c r="E7" s="127"/>
      <c r="F7" s="130"/>
      <c r="G7" s="127"/>
      <c r="H7" s="141"/>
      <c r="I7" s="133"/>
      <c r="J7" s="144"/>
    </row>
    <row r="8" spans="1:16" s="2" customFormat="1" ht="41.25" customHeight="1" thickBot="1">
      <c r="A8" s="156" t="s">
        <v>13</v>
      </c>
      <c r="B8" s="157"/>
      <c r="C8" s="157"/>
      <c r="D8" s="157"/>
      <c r="E8" s="157"/>
      <c r="F8" s="157"/>
      <c r="G8" s="157"/>
      <c r="H8" s="157"/>
      <c r="I8" s="157"/>
      <c r="J8" s="29"/>
    </row>
    <row r="9" spans="1:16" s="2" customFormat="1" ht="127.5" customHeight="1" thickBot="1">
      <c r="A9" s="41"/>
      <c r="B9" s="48" t="s">
        <v>12</v>
      </c>
      <c r="C9" s="17" t="s">
        <v>8</v>
      </c>
      <c r="D9" s="18" t="s">
        <v>9</v>
      </c>
      <c r="E9" s="42" t="s">
        <v>71</v>
      </c>
      <c r="F9" s="19" t="s">
        <v>10</v>
      </c>
      <c r="G9" s="17">
        <v>3.6</v>
      </c>
      <c r="H9" s="84">
        <f>I9*1.2</f>
        <v>92.748387096774181</v>
      </c>
      <c r="I9" s="92">
        <v>77.290322580645153</v>
      </c>
      <c r="J9" s="43" t="s">
        <v>69</v>
      </c>
    </row>
    <row r="10" spans="1:16" s="2" customFormat="1" ht="107.25" customHeight="1" thickBot="1">
      <c r="A10" s="44"/>
      <c r="B10" s="33" t="s">
        <v>17</v>
      </c>
      <c r="C10" s="30" t="s">
        <v>15</v>
      </c>
      <c r="D10" s="31" t="s">
        <v>105</v>
      </c>
      <c r="E10" s="32" t="s">
        <v>72</v>
      </c>
      <c r="F10" s="21" t="s">
        <v>20</v>
      </c>
      <c r="G10" s="30">
        <v>1.3</v>
      </c>
      <c r="H10" s="84">
        <f>I10*1.2</f>
        <v>46.29677419354838</v>
      </c>
      <c r="I10" s="93">
        <v>38.58064516129032</v>
      </c>
      <c r="J10" s="45" t="s">
        <v>69</v>
      </c>
      <c r="K10" s="2" t="s">
        <v>6</v>
      </c>
      <c r="P10" s="9"/>
    </row>
    <row r="11" spans="1:16" s="2" customFormat="1" ht="109.5" customHeight="1" thickBot="1">
      <c r="A11" s="44"/>
      <c r="B11" s="33" t="s">
        <v>18</v>
      </c>
      <c r="C11" s="30" t="s">
        <v>15</v>
      </c>
      <c r="D11" s="31" t="s">
        <v>105</v>
      </c>
      <c r="E11" s="32" t="s">
        <v>72</v>
      </c>
      <c r="F11" s="21" t="s">
        <v>20</v>
      </c>
      <c r="G11" s="30">
        <v>1.3</v>
      </c>
      <c r="H11" s="84">
        <f>I11*1.2</f>
        <v>46.29677419354838</v>
      </c>
      <c r="I11" s="93">
        <v>38.58064516129032</v>
      </c>
      <c r="J11" s="45" t="s">
        <v>69</v>
      </c>
    </row>
    <row r="12" spans="1:16" s="2" customFormat="1" ht="112.5" customHeight="1" thickBot="1">
      <c r="A12" s="44"/>
      <c r="B12" s="33" t="s">
        <v>101</v>
      </c>
      <c r="C12" s="30" t="s">
        <v>41</v>
      </c>
      <c r="D12" s="31" t="s">
        <v>105</v>
      </c>
      <c r="E12" s="32" t="s">
        <v>106</v>
      </c>
      <c r="F12" s="21" t="s">
        <v>42</v>
      </c>
      <c r="G12" s="30">
        <v>0.95</v>
      </c>
      <c r="H12" s="84">
        <f t="shared" ref="H12:H17" si="0">I12*1.2</f>
        <v>46.29677419354838</v>
      </c>
      <c r="I12" s="93">
        <v>38.58064516129032</v>
      </c>
      <c r="J12" s="45" t="s">
        <v>68</v>
      </c>
    </row>
    <row r="13" spans="1:16" s="2" customFormat="1" ht="99" customHeight="1" thickBot="1">
      <c r="A13" s="44"/>
      <c r="B13" s="33" t="s">
        <v>47</v>
      </c>
      <c r="C13" s="30" t="s">
        <v>41</v>
      </c>
      <c r="D13" s="31" t="s">
        <v>105</v>
      </c>
      <c r="E13" s="32" t="s">
        <v>100</v>
      </c>
      <c r="F13" s="21" t="s">
        <v>42</v>
      </c>
      <c r="G13" s="30">
        <v>0.95</v>
      </c>
      <c r="H13" s="84">
        <f t="shared" si="0"/>
        <v>33.909677419354836</v>
      </c>
      <c r="I13" s="94">
        <v>28.258064516129032</v>
      </c>
      <c r="J13" s="46" t="s">
        <v>68</v>
      </c>
    </row>
    <row r="14" spans="1:16" s="2" customFormat="1" ht="102.75" customHeight="1" thickBot="1">
      <c r="A14" s="87"/>
      <c r="B14" s="88" t="s">
        <v>28</v>
      </c>
      <c r="C14" s="71" t="s">
        <v>24</v>
      </c>
      <c r="D14" s="20" t="s">
        <v>16</v>
      </c>
      <c r="E14" s="89" t="s">
        <v>99</v>
      </c>
      <c r="F14" s="72" t="s">
        <v>27</v>
      </c>
      <c r="G14" s="71">
        <v>1.1499999999999999</v>
      </c>
      <c r="H14" s="84">
        <f t="shared" si="0"/>
        <v>30.812903225806448</v>
      </c>
      <c r="I14" s="94">
        <v>25.677419354838708</v>
      </c>
      <c r="J14" s="91" t="s">
        <v>68</v>
      </c>
    </row>
    <row r="15" spans="1:16" s="2" customFormat="1" ht="90.75" customHeight="1" thickBot="1">
      <c r="A15" s="44"/>
      <c r="B15" s="33" t="s">
        <v>46</v>
      </c>
      <c r="C15" s="30" t="s">
        <v>24</v>
      </c>
      <c r="D15" s="31" t="s">
        <v>16</v>
      </c>
      <c r="E15" s="32" t="s">
        <v>99</v>
      </c>
      <c r="F15" s="21" t="s">
        <v>27</v>
      </c>
      <c r="G15" s="30">
        <v>1.1499999999999999</v>
      </c>
      <c r="H15" s="84">
        <f t="shared" si="0"/>
        <v>30.812903225806448</v>
      </c>
      <c r="I15" s="94">
        <v>25.677419354838708</v>
      </c>
      <c r="J15" s="46" t="s">
        <v>68</v>
      </c>
    </row>
    <row r="16" spans="1:16" s="2" customFormat="1" ht="106.5" customHeight="1" thickBot="1">
      <c r="A16" s="44"/>
      <c r="B16" s="33" t="s">
        <v>29</v>
      </c>
      <c r="C16" s="30" t="s">
        <v>24</v>
      </c>
      <c r="D16" s="31" t="s">
        <v>16</v>
      </c>
      <c r="E16" s="32" t="s">
        <v>99</v>
      </c>
      <c r="F16" s="21" t="s">
        <v>27</v>
      </c>
      <c r="G16" s="30">
        <v>1.1499999999999999</v>
      </c>
      <c r="H16" s="84">
        <f t="shared" si="0"/>
        <v>30.812903225806448</v>
      </c>
      <c r="I16" s="94">
        <v>25.677419354838708</v>
      </c>
      <c r="J16" s="46" t="s">
        <v>69</v>
      </c>
    </row>
    <row r="17" spans="1:10" s="2" customFormat="1" ht="130.5" customHeight="1">
      <c r="A17" s="44"/>
      <c r="B17" s="33" t="s">
        <v>30</v>
      </c>
      <c r="C17" s="30" t="s">
        <v>24</v>
      </c>
      <c r="D17" s="31" t="s">
        <v>16</v>
      </c>
      <c r="E17" s="32" t="s">
        <v>99</v>
      </c>
      <c r="F17" s="21" t="s">
        <v>27</v>
      </c>
      <c r="G17" s="30">
        <v>1.1499999999999999</v>
      </c>
      <c r="H17" s="84">
        <f t="shared" si="0"/>
        <v>30.812903225806448</v>
      </c>
      <c r="I17" s="94">
        <v>25.677419354838708</v>
      </c>
      <c r="J17" s="46" t="s">
        <v>69</v>
      </c>
    </row>
    <row r="18" spans="1:10" ht="59.25" customHeight="1" thickBot="1"/>
    <row r="19" spans="1:10" s="2" customFormat="1" ht="36.75" customHeight="1" thickBot="1">
      <c r="A19" s="161" t="s">
        <v>31</v>
      </c>
      <c r="B19" s="162"/>
      <c r="C19" s="162"/>
      <c r="D19" s="162"/>
      <c r="E19" s="162"/>
      <c r="F19" s="162"/>
      <c r="G19" s="162"/>
      <c r="H19" s="162"/>
      <c r="I19" s="162"/>
      <c r="J19" s="163"/>
    </row>
    <row r="20" spans="1:10" s="2" customFormat="1" ht="84" customHeight="1">
      <c r="A20" s="47"/>
      <c r="B20" s="48" t="s">
        <v>32</v>
      </c>
      <c r="C20" s="17" t="s">
        <v>35</v>
      </c>
      <c r="D20" s="18" t="s">
        <v>39</v>
      </c>
      <c r="E20" s="42" t="s">
        <v>97</v>
      </c>
      <c r="F20" s="19" t="s">
        <v>38</v>
      </c>
      <c r="G20" s="49">
        <v>1.65</v>
      </c>
      <c r="H20" s="85">
        <f>I20*1.3</f>
        <v>75.316129032258075</v>
      </c>
      <c r="I20" s="94">
        <v>57.935483870967744</v>
      </c>
      <c r="J20" s="50" t="s">
        <v>68</v>
      </c>
    </row>
    <row r="21" spans="1:10" s="2" customFormat="1" ht="99.75" customHeight="1">
      <c r="A21" s="51"/>
      <c r="B21" s="33" t="s">
        <v>33</v>
      </c>
      <c r="C21" s="30" t="s">
        <v>35</v>
      </c>
      <c r="D21" s="31" t="s">
        <v>39</v>
      </c>
      <c r="E21" s="32" t="s">
        <v>98</v>
      </c>
      <c r="F21" s="21" t="s">
        <v>38</v>
      </c>
      <c r="G21" s="34">
        <v>1.67</v>
      </c>
      <c r="H21" s="85">
        <f t="shared" ref="H21:H28" si="1">I21*1.3</f>
        <v>83.703225806451627</v>
      </c>
      <c r="I21" s="94">
        <v>64.387096774193552</v>
      </c>
      <c r="J21" s="46" t="s">
        <v>68</v>
      </c>
    </row>
    <row r="22" spans="1:10" s="2" customFormat="1" ht="82.5" customHeight="1">
      <c r="A22" s="51"/>
      <c r="B22" s="33" t="s">
        <v>34</v>
      </c>
      <c r="C22" s="30" t="s">
        <v>36</v>
      </c>
      <c r="D22" s="31" t="s">
        <v>40</v>
      </c>
      <c r="E22" s="32" t="s">
        <v>109</v>
      </c>
      <c r="F22" s="21" t="s">
        <v>37</v>
      </c>
      <c r="G22" s="34">
        <v>0.24</v>
      </c>
      <c r="H22" s="85">
        <f t="shared" si="1"/>
        <v>50.154838709677421</v>
      </c>
      <c r="I22" s="94">
        <v>38.58064516129032</v>
      </c>
      <c r="J22" s="46" t="s">
        <v>68</v>
      </c>
    </row>
    <row r="23" spans="1:10" s="2" customFormat="1" ht="95.25" customHeight="1">
      <c r="A23" s="51"/>
      <c r="B23" s="33" t="s">
        <v>102</v>
      </c>
      <c r="C23" s="30" t="s">
        <v>35</v>
      </c>
      <c r="D23" s="31" t="s">
        <v>39</v>
      </c>
      <c r="E23" s="89" t="s">
        <v>108</v>
      </c>
      <c r="F23" s="21"/>
      <c r="G23" s="34">
        <v>1.35</v>
      </c>
      <c r="H23" s="85">
        <f t="shared" si="1"/>
        <v>78.670967741935485</v>
      </c>
      <c r="I23" s="94">
        <v>60.516129032258064</v>
      </c>
      <c r="J23" s="46" t="s">
        <v>68</v>
      </c>
    </row>
    <row r="24" spans="1:10" s="2" customFormat="1" ht="117" customHeight="1">
      <c r="A24" s="51"/>
      <c r="B24" s="33" t="s">
        <v>103</v>
      </c>
      <c r="C24" s="30" t="s">
        <v>35</v>
      </c>
      <c r="D24" s="31" t="s">
        <v>39</v>
      </c>
      <c r="E24" s="32" t="s">
        <v>107</v>
      </c>
      <c r="F24" s="21"/>
      <c r="G24" s="34">
        <v>1.35</v>
      </c>
      <c r="H24" s="85">
        <f t="shared" si="1"/>
        <v>87.058064516129036</v>
      </c>
      <c r="I24" s="94">
        <v>66.967741935483872</v>
      </c>
      <c r="J24" s="46" t="s">
        <v>68</v>
      </c>
    </row>
    <row r="25" spans="1:10" s="2" customFormat="1" ht="96.75" customHeight="1">
      <c r="A25" s="51"/>
      <c r="B25" s="88" t="s">
        <v>104</v>
      </c>
      <c r="C25" s="30" t="s">
        <v>35</v>
      </c>
      <c r="D25" s="31" t="s">
        <v>39</v>
      </c>
      <c r="E25" s="89" t="s">
        <v>108</v>
      </c>
      <c r="F25" s="72"/>
      <c r="G25" s="34">
        <v>1.55</v>
      </c>
      <c r="H25" s="85">
        <f t="shared" si="1"/>
        <v>92.090322580645164</v>
      </c>
      <c r="I25" s="95">
        <v>70.838709677419359</v>
      </c>
      <c r="J25" s="46" t="s">
        <v>68</v>
      </c>
    </row>
    <row r="26" spans="1:10" s="2" customFormat="1" ht="87" customHeight="1">
      <c r="A26" s="51"/>
      <c r="B26" s="33" t="s">
        <v>94</v>
      </c>
      <c r="C26" s="30" t="s">
        <v>43</v>
      </c>
      <c r="D26" s="31" t="s">
        <v>44</v>
      </c>
      <c r="E26" s="32" t="s">
        <v>110</v>
      </c>
      <c r="F26" s="21" t="s">
        <v>45</v>
      </c>
      <c r="G26" s="34">
        <v>1.5</v>
      </c>
      <c r="H26" s="85">
        <f t="shared" si="1"/>
        <v>58.54193548387093</v>
      </c>
      <c r="I26" s="94">
        <v>45.0322580645161</v>
      </c>
      <c r="J26" s="46" t="s">
        <v>68</v>
      </c>
    </row>
    <row r="27" spans="1:10" s="2" customFormat="1" ht="91.5" customHeight="1">
      <c r="A27" s="51"/>
      <c r="B27" s="33" t="s">
        <v>95</v>
      </c>
      <c r="C27" s="30" t="s">
        <v>43</v>
      </c>
      <c r="D27" s="31" t="s">
        <v>44</v>
      </c>
      <c r="E27" s="32" t="s">
        <v>110</v>
      </c>
      <c r="F27" s="21" t="s">
        <v>45</v>
      </c>
      <c r="G27" s="34">
        <v>1.5</v>
      </c>
      <c r="H27" s="85">
        <f t="shared" si="1"/>
        <v>58.541935483870965</v>
      </c>
      <c r="I27" s="94">
        <v>45.032258064516128</v>
      </c>
      <c r="J27" s="46" t="s">
        <v>68</v>
      </c>
    </row>
    <row r="28" spans="1:10" s="2" customFormat="1" ht="88.5" customHeight="1" thickBot="1">
      <c r="A28" s="99"/>
      <c r="B28" s="100" t="s">
        <v>96</v>
      </c>
      <c r="C28" s="53" t="s">
        <v>43</v>
      </c>
      <c r="D28" s="52" t="s">
        <v>44</v>
      </c>
      <c r="E28" s="101" t="s">
        <v>110</v>
      </c>
      <c r="F28" s="102" t="s">
        <v>45</v>
      </c>
      <c r="G28" s="103">
        <v>1.5</v>
      </c>
      <c r="H28" s="85">
        <f t="shared" si="1"/>
        <v>58.541935483870965</v>
      </c>
      <c r="I28" s="104">
        <v>45.032258064516128</v>
      </c>
      <c r="J28" s="105" t="s">
        <v>68</v>
      </c>
    </row>
    <row r="29" spans="1:10" s="2" customFormat="1" ht="24.75" customHeight="1" thickBot="1">
      <c r="A29" s="161" t="s">
        <v>21</v>
      </c>
      <c r="B29" s="162"/>
      <c r="C29" s="162"/>
      <c r="D29" s="162"/>
      <c r="E29" s="162"/>
      <c r="F29" s="162"/>
      <c r="G29" s="162"/>
      <c r="H29" s="162"/>
      <c r="I29" s="162"/>
      <c r="J29" s="163"/>
    </row>
    <row r="30" spans="1:10" s="2" customFormat="1" ht="86.25" customHeight="1">
      <c r="A30" s="109"/>
      <c r="B30" s="110" t="s">
        <v>22</v>
      </c>
      <c r="C30" s="111" t="s">
        <v>24</v>
      </c>
      <c r="D30" s="18" t="s">
        <v>9</v>
      </c>
      <c r="E30" s="112" t="s">
        <v>73</v>
      </c>
      <c r="F30" s="111" t="s">
        <v>25</v>
      </c>
      <c r="G30" s="111">
        <v>5.6</v>
      </c>
      <c r="H30" s="84">
        <v>257.90322580645159</v>
      </c>
      <c r="I30" s="97">
        <v>206.32258064516128</v>
      </c>
      <c r="J30" s="43" t="s">
        <v>68</v>
      </c>
    </row>
    <row r="31" spans="1:10" s="2" customFormat="1" ht="94.5" customHeight="1" thickBot="1">
      <c r="A31" s="113"/>
      <c r="B31" s="114" t="s">
        <v>23</v>
      </c>
      <c r="C31" s="115" t="s">
        <v>24</v>
      </c>
      <c r="D31" s="38" t="s">
        <v>9</v>
      </c>
      <c r="E31" s="116" t="s">
        <v>73</v>
      </c>
      <c r="F31" s="115" t="s">
        <v>25</v>
      </c>
      <c r="G31" s="37">
        <v>5.6</v>
      </c>
      <c r="H31" s="86">
        <v>257.90322580645159</v>
      </c>
      <c r="I31" s="98">
        <v>206.32258064516128</v>
      </c>
      <c r="J31" s="117" t="s">
        <v>68</v>
      </c>
    </row>
    <row r="32" spans="1:10" s="2" customFormat="1" ht="20.25" customHeight="1" thickBot="1">
      <c r="A32" s="158" t="s">
        <v>14</v>
      </c>
      <c r="B32" s="159"/>
      <c r="C32" s="159"/>
      <c r="D32" s="159"/>
      <c r="E32" s="159"/>
      <c r="F32" s="159"/>
      <c r="G32" s="159"/>
      <c r="H32" s="159"/>
      <c r="I32" s="159"/>
      <c r="J32" s="108"/>
    </row>
    <row r="33" spans="1:10" s="2" customFormat="1" ht="44.25" customHeight="1">
      <c r="A33" s="152"/>
      <c r="B33" s="149" t="s">
        <v>48</v>
      </c>
      <c r="C33" s="149"/>
      <c r="D33" s="149"/>
      <c r="E33" s="149"/>
      <c r="F33" s="106"/>
      <c r="G33" s="106"/>
      <c r="H33" s="90">
        <v>9</v>
      </c>
      <c r="I33" s="95">
        <v>7.2</v>
      </c>
      <c r="J33" s="107" t="s">
        <v>69</v>
      </c>
    </row>
    <row r="34" spans="1:10" s="2" customFormat="1" ht="46.5" customHeight="1">
      <c r="A34" s="153"/>
      <c r="B34" s="138" t="s">
        <v>7</v>
      </c>
      <c r="C34" s="138"/>
      <c r="D34" s="138"/>
      <c r="E34" s="138"/>
      <c r="F34" s="28"/>
      <c r="G34" s="28"/>
      <c r="H34" s="85">
        <v>9</v>
      </c>
      <c r="I34" s="94">
        <v>7.2</v>
      </c>
      <c r="J34" s="61" t="s">
        <v>69</v>
      </c>
    </row>
    <row r="35" spans="1:10" s="2" customFormat="1" ht="51" customHeight="1">
      <c r="A35" s="153"/>
      <c r="B35" s="138" t="s">
        <v>11</v>
      </c>
      <c r="C35" s="138"/>
      <c r="D35" s="138"/>
      <c r="E35" s="138"/>
      <c r="F35" s="28"/>
      <c r="G35" s="28"/>
      <c r="H35" s="85">
        <v>21</v>
      </c>
      <c r="I35" s="94">
        <v>16.8</v>
      </c>
      <c r="J35" s="61" t="s">
        <v>69</v>
      </c>
    </row>
    <row r="36" spans="1:10" ht="43.5" customHeight="1">
      <c r="A36" s="153"/>
      <c r="B36" s="138" t="s">
        <v>19</v>
      </c>
      <c r="C36" s="138"/>
      <c r="D36" s="138"/>
      <c r="E36" s="138"/>
      <c r="F36" s="28"/>
      <c r="G36" s="28"/>
      <c r="H36" s="85">
        <v>9</v>
      </c>
      <c r="I36" s="94">
        <v>7.2</v>
      </c>
      <c r="J36" s="62" t="s">
        <v>69</v>
      </c>
    </row>
    <row r="37" spans="1:10" ht="42" customHeight="1" thickBot="1">
      <c r="A37" s="154"/>
      <c r="B37" s="155" t="s">
        <v>26</v>
      </c>
      <c r="C37" s="155"/>
      <c r="D37" s="155"/>
      <c r="E37" s="155"/>
      <c r="F37" s="63"/>
      <c r="G37" s="63"/>
      <c r="H37" s="85">
        <v>24</v>
      </c>
      <c r="I37" s="94">
        <v>19.2</v>
      </c>
      <c r="J37" s="64" t="s">
        <v>69</v>
      </c>
    </row>
    <row r="38" spans="1:10" ht="159" customHeight="1">
      <c r="A38" s="78"/>
      <c r="B38" s="79"/>
      <c r="C38" s="79"/>
      <c r="D38" s="79"/>
      <c r="E38" s="79"/>
      <c r="F38" s="80"/>
      <c r="G38" s="80"/>
      <c r="H38" s="81"/>
      <c r="I38" s="82"/>
      <c r="J38" s="83"/>
    </row>
    <row r="39" spans="1:10" s="6" customFormat="1" ht="18" customHeight="1" thickBot="1">
      <c r="A39" s="145" t="s">
        <v>93</v>
      </c>
      <c r="B39" s="146"/>
      <c r="C39" s="146"/>
      <c r="D39" s="146"/>
      <c r="E39" s="146"/>
      <c r="F39" s="146"/>
      <c r="G39" s="146"/>
      <c r="H39" s="146"/>
      <c r="I39" s="146"/>
      <c r="J39" s="60"/>
    </row>
    <row r="40" spans="1:10" ht="13.5" thickBot="1">
      <c r="A40" s="147" t="s">
        <v>49</v>
      </c>
      <c r="B40" s="148"/>
      <c r="C40" s="148"/>
      <c r="D40" s="148"/>
      <c r="E40" s="148"/>
      <c r="F40" s="148"/>
      <c r="G40" s="148"/>
      <c r="H40" s="148"/>
      <c r="I40" s="148"/>
      <c r="J40" s="77"/>
    </row>
    <row r="41" spans="1:10" ht="9.75" customHeight="1">
      <c r="A41" s="13"/>
      <c r="B41" s="122" t="s">
        <v>0</v>
      </c>
      <c r="C41" s="125" t="s">
        <v>1</v>
      </c>
      <c r="D41" s="128" t="s">
        <v>5</v>
      </c>
      <c r="E41" s="125" t="s">
        <v>3</v>
      </c>
      <c r="F41" s="128" t="s">
        <v>2</v>
      </c>
      <c r="G41" s="125" t="s">
        <v>4</v>
      </c>
      <c r="H41" s="139" t="s">
        <v>91</v>
      </c>
      <c r="I41" s="131" t="s">
        <v>92</v>
      </c>
      <c r="J41" s="142" t="s">
        <v>70</v>
      </c>
    </row>
    <row r="42" spans="1:10" ht="35.25" customHeight="1">
      <c r="A42" s="8"/>
      <c r="B42" s="123"/>
      <c r="C42" s="126"/>
      <c r="D42" s="129"/>
      <c r="E42" s="126"/>
      <c r="F42" s="129"/>
      <c r="G42" s="126"/>
      <c r="H42" s="140"/>
      <c r="I42" s="132"/>
      <c r="J42" s="143"/>
    </row>
    <row r="43" spans="1:10" ht="7.5" customHeight="1" thickBot="1">
      <c r="A43" s="57"/>
      <c r="B43" s="124"/>
      <c r="C43" s="127"/>
      <c r="D43" s="130"/>
      <c r="E43" s="127"/>
      <c r="F43" s="130"/>
      <c r="G43" s="127"/>
      <c r="H43" s="141"/>
      <c r="I43" s="133"/>
      <c r="J43" s="144"/>
    </row>
    <row r="44" spans="1:10" ht="36.75" customHeight="1" thickBot="1">
      <c r="A44" s="164" t="s">
        <v>50</v>
      </c>
      <c r="B44" s="165"/>
      <c r="C44" s="165"/>
      <c r="D44" s="165"/>
      <c r="E44" s="165"/>
      <c r="F44" s="165"/>
      <c r="G44" s="165"/>
      <c r="H44" s="165"/>
      <c r="I44" s="165"/>
      <c r="J44" s="166"/>
    </row>
    <row r="45" spans="1:10" ht="99" customHeight="1" thickBot="1">
      <c r="A45" s="66"/>
      <c r="B45" s="54" t="s">
        <v>51</v>
      </c>
      <c r="C45" s="17" t="s">
        <v>52</v>
      </c>
      <c r="D45" s="18" t="s">
        <v>53</v>
      </c>
      <c r="E45" s="167" t="s">
        <v>54</v>
      </c>
      <c r="F45" s="19" t="s">
        <v>55</v>
      </c>
      <c r="G45" s="17">
        <v>3.96</v>
      </c>
      <c r="H45" s="84">
        <f>I45*1.2</f>
        <v>108.23225806451612</v>
      </c>
      <c r="I45" s="97">
        <v>90.193548387096769</v>
      </c>
      <c r="J45" s="35" t="s">
        <v>69</v>
      </c>
    </row>
    <row r="46" spans="1:10" ht="102" customHeight="1" thickBot="1">
      <c r="A46" s="67"/>
      <c r="B46" s="55" t="s">
        <v>56</v>
      </c>
      <c r="C46" s="30" t="s">
        <v>57</v>
      </c>
      <c r="D46" s="31" t="s">
        <v>58</v>
      </c>
      <c r="E46" s="168"/>
      <c r="F46" s="21" t="s">
        <v>59</v>
      </c>
      <c r="G46" s="30">
        <v>5.45</v>
      </c>
      <c r="H46" s="84">
        <f>I46*1.2</f>
        <v>139.19999999999999</v>
      </c>
      <c r="I46" s="94">
        <v>116</v>
      </c>
      <c r="J46" s="36" t="s">
        <v>69</v>
      </c>
    </row>
    <row r="47" spans="1:10" ht="95.25" customHeight="1" thickBot="1">
      <c r="A47" s="68"/>
      <c r="B47" s="56" t="s">
        <v>60</v>
      </c>
      <c r="C47" s="37" t="s">
        <v>61</v>
      </c>
      <c r="D47" s="38" t="s">
        <v>9</v>
      </c>
      <c r="E47" s="169"/>
      <c r="F47" s="39" t="s">
        <v>62</v>
      </c>
      <c r="G47" s="37">
        <v>8.1199999999999992</v>
      </c>
      <c r="H47" s="84">
        <f t="shared" ref="H47:H50" si="2">I47*1.2</f>
        <v>193.54838709677421</v>
      </c>
      <c r="I47" s="98">
        <v>161.29032258064518</v>
      </c>
      <c r="J47" s="40" t="s">
        <v>69</v>
      </c>
    </row>
    <row r="48" spans="1:10" ht="115.5" customHeight="1" thickBot="1">
      <c r="A48" s="69"/>
      <c r="B48" s="70" t="s">
        <v>63</v>
      </c>
      <c r="C48" s="71" t="s">
        <v>52</v>
      </c>
      <c r="D48" s="20" t="s">
        <v>53</v>
      </c>
      <c r="E48" s="170" t="s">
        <v>64</v>
      </c>
      <c r="F48" s="72" t="s">
        <v>55</v>
      </c>
      <c r="G48" s="71">
        <v>4.16</v>
      </c>
      <c r="H48" s="84">
        <f t="shared" si="2"/>
        <v>139.19999999999999</v>
      </c>
      <c r="I48" s="97">
        <v>116</v>
      </c>
      <c r="J48" s="73" t="s">
        <v>68</v>
      </c>
    </row>
    <row r="49" spans="1:10" ht="122.25" customHeight="1" thickBot="1">
      <c r="A49" s="67"/>
      <c r="B49" s="55" t="s">
        <v>65</v>
      </c>
      <c r="C49" s="30" t="s">
        <v>57</v>
      </c>
      <c r="D49" s="31" t="s">
        <v>58</v>
      </c>
      <c r="E49" s="168"/>
      <c r="F49" s="21" t="s">
        <v>59</v>
      </c>
      <c r="G49" s="30">
        <v>5.69</v>
      </c>
      <c r="H49" s="84">
        <f t="shared" si="2"/>
        <v>177.90967741935484</v>
      </c>
      <c r="I49" s="94">
        <v>148.25806451612902</v>
      </c>
      <c r="J49" s="36" t="s">
        <v>68</v>
      </c>
    </row>
    <row r="50" spans="1:10" ht="123.75" customHeight="1" thickBot="1">
      <c r="A50" s="68"/>
      <c r="B50" s="56" t="s">
        <v>66</v>
      </c>
      <c r="C50" s="37" t="s">
        <v>61</v>
      </c>
      <c r="D50" s="38" t="s">
        <v>9</v>
      </c>
      <c r="E50" s="169"/>
      <c r="F50" s="39" t="s">
        <v>62</v>
      </c>
      <c r="G50" s="37">
        <v>8.44</v>
      </c>
      <c r="H50" s="84">
        <f t="shared" si="2"/>
        <v>232.10322580645163</v>
      </c>
      <c r="I50" s="98">
        <v>193.41935483870969</v>
      </c>
      <c r="J50" s="40" t="s">
        <v>68</v>
      </c>
    </row>
    <row r="51" spans="1:10" ht="27.75" customHeight="1" thickBot="1">
      <c r="A51" s="164" t="s">
        <v>14</v>
      </c>
      <c r="B51" s="165" t="s">
        <v>67</v>
      </c>
      <c r="C51" s="165"/>
      <c r="D51" s="165"/>
      <c r="E51" s="165"/>
      <c r="F51" s="165"/>
      <c r="G51" s="165"/>
      <c r="H51" s="165"/>
      <c r="I51" s="165"/>
      <c r="J51" s="166"/>
    </row>
    <row r="52" spans="1:10" ht="13.5" thickBot="1">
      <c r="A52" s="134"/>
      <c r="B52" s="136" t="s">
        <v>74</v>
      </c>
      <c r="C52" s="137"/>
      <c r="D52" s="137"/>
      <c r="E52" s="137"/>
      <c r="F52" s="137"/>
      <c r="G52" s="74"/>
      <c r="H52" s="84">
        <f>I52*1.2</f>
        <v>31.679999999999996</v>
      </c>
      <c r="I52" s="97">
        <v>26.4</v>
      </c>
      <c r="J52" s="35" t="s">
        <v>69</v>
      </c>
    </row>
    <row r="53" spans="1:10" ht="13.5" thickBot="1">
      <c r="A53" s="135"/>
      <c r="B53" s="118" t="s">
        <v>75</v>
      </c>
      <c r="C53" s="119"/>
      <c r="D53" s="119"/>
      <c r="E53" s="119"/>
      <c r="F53" s="119"/>
      <c r="G53" s="75"/>
      <c r="H53" s="84">
        <f>I53*1.2</f>
        <v>41.279999999999994</v>
      </c>
      <c r="I53" s="94">
        <v>34.4</v>
      </c>
      <c r="J53" s="36" t="s">
        <v>69</v>
      </c>
    </row>
    <row r="54" spans="1:10" ht="13.5" thickBot="1">
      <c r="A54" s="135"/>
      <c r="B54" s="118" t="s">
        <v>76</v>
      </c>
      <c r="C54" s="119"/>
      <c r="D54" s="119"/>
      <c r="E54" s="119"/>
      <c r="F54" s="119"/>
      <c r="G54" s="75"/>
      <c r="H54" s="84">
        <f t="shared" ref="H54:H68" si="3">I54*1.2</f>
        <v>31.679999999999996</v>
      </c>
      <c r="I54" s="94">
        <v>26.4</v>
      </c>
      <c r="J54" s="36" t="s">
        <v>69</v>
      </c>
    </row>
    <row r="55" spans="1:10" ht="13.5" thickBot="1">
      <c r="A55" s="135"/>
      <c r="B55" s="118" t="s">
        <v>77</v>
      </c>
      <c r="C55" s="119"/>
      <c r="D55" s="119"/>
      <c r="E55" s="119"/>
      <c r="F55" s="119"/>
      <c r="G55" s="75"/>
      <c r="H55" s="84">
        <f t="shared" si="3"/>
        <v>49.92</v>
      </c>
      <c r="I55" s="94">
        <v>41.6</v>
      </c>
      <c r="J55" s="36" t="s">
        <v>69</v>
      </c>
    </row>
    <row r="56" spans="1:10" ht="13.5" thickBot="1">
      <c r="A56" s="135"/>
      <c r="B56" s="118" t="s">
        <v>78</v>
      </c>
      <c r="C56" s="119"/>
      <c r="D56" s="119"/>
      <c r="E56" s="119"/>
      <c r="F56" s="119"/>
      <c r="G56" s="75"/>
      <c r="H56" s="84">
        <f t="shared" si="3"/>
        <v>251.51999999999998</v>
      </c>
      <c r="I56" s="94">
        <v>209.6</v>
      </c>
      <c r="J56" s="36" t="s">
        <v>69</v>
      </c>
    </row>
    <row r="57" spans="1:10" ht="13.5" thickBot="1">
      <c r="A57" s="135"/>
      <c r="B57" s="120" t="s">
        <v>79</v>
      </c>
      <c r="C57" s="121"/>
      <c r="D57" s="121"/>
      <c r="E57" s="121"/>
      <c r="F57" s="121"/>
      <c r="G57" s="76"/>
      <c r="H57" s="84">
        <f t="shared" si="3"/>
        <v>6.72</v>
      </c>
      <c r="I57" s="94">
        <v>5.6</v>
      </c>
      <c r="J57" s="65" t="s">
        <v>69</v>
      </c>
    </row>
    <row r="58" spans="1:10" ht="13.5" thickBot="1">
      <c r="A58" s="135"/>
      <c r="B58" s="120" t="s">
        <v>80</v>
      </c>
      <c r="C58" s="121"/>
      <c r="D58" s="121"/>
      <c r="E58" s="121"/>
      <c r="F58" s="121"/>
      <c r="G58" s="76"/>
      <c r="H58" s="84">
        <f t="shared" si="3"/>
        <v>29.759999999999998</v>
      </c>
      <c r="I58" s="94">
        <v>24.8</v>
      </c>
      <c r="J58" s="65" t="s">
        <v>69</v>
      </c>
    </row>
    <row r="59" spans="1:10" ht="13.5" thickBot="1">
      <c r="A59" s="135"/>
      <c r="B59" s="120" t="s">
        <v>81</v>
      </c>
      <c r="C59" s="121"/>
      <c r="D59" s="121"/>
      <c r="E59" s="121"/>
      <c r="F59" s="121"/>
      <c r="G59" s="76"/>
      <c r="H59" s="84">
        <f t="shared" si="3"/>
        <v>18.239999999999998</v>
      </c>
      <c r="I59" s="94">
        <v>15.2</v>
      </c>
      <c r="J59" s="65" t="s">
        <v>69</v>
      </c>
    </row>
    <row r="60" spans="1:10" ht="13.5" thickBot="1">
      <c r="A60" s="135"/>
      <c r="B60" s="120" t="s">
        <v>82</v>
      </c>
      <c r="C60" s="121"/>
      <c r="D60" s="121"/>
      <c r="E60" s="121"/>
      <c r="F60" s="121"/>
      <c r="G60" s="76"/>
      <c r="H60" s="84">
        <f t="shared" si="3"/>
        <v>18.239999999999998</v>
      </c>
      <c r="I60" s="94">
        <v>15.2</v>
      </c>
      <c r="J60" s="65" t="s">
        <v>69</v>
      </c>
    </row>
    <row r="61" spans="1:10" ht="13.5" thickBot="1">
      <c r="A61" s="135"/>
      <c r="B61" s="118" t="s">
        <v>83</v>
      </c>
      <c r="C61" s="119"/>
      <c r="D61" s="119"/>
      <c r="E61" s="119"/>
      <c r="F61" s="119"/>
      <c r="G61" s="75"/>
      <c r="H61" s="84">
        <f t="shared" si="3"/>
        <v>8.64</v>
      </c>
      <c r="I61" s="94">
        <v>7.2</v>
      </c>
      <c r="J61" s="36" t="s">
        <v>69</v>
      </c>
    </row>
    <row r="62" spans="1:10" ht="13.5" thickBot="1">
      <c r="A62" s="135"/>
      <c r="B62" s="118" t="s">
        <v>84</v>
      </c>
      <c r="C62" s="119"/>
      <c r="D62" s="119"/>
      <c r="E62" s="119"/>
      <c r="F62" s="119"/>
      <c r="G62" s="75"/>
      <c r="H62" s="84">
        <f t="shared" si="3"/>
        <v>37.44</v>
      </c>
      <c r="I62" s="94">
        <v>31.2</v>
      </c>
      <c r="J62" s="36" t="s">
        <v>69</v>
      </c>
    </row>
    <row r="63" spans="1:10" ht="13.5" thickBot="1">
      <c r="A63" s="135"/>
      <c r="B63" s="118" t="s">
        <v>85</v>
      </c>
      <c r="C63" s="119"/>
      <c r="D63" s="119"/>
      <c r="E63" s="119"/>
      <c r="F63" s="119"/>
      <c r="G63" s="75"/>
      <c r="H63" s="84">
        <f t="shared" si="3"/>
        <v>20.16</v>
      </c>
      <c r="I63" s="94">
        <v>16.8</v>
      </c>
      <c r="J63" s="36" t="s">
        <v>69</v>
      </c>
    </row>
    <row r="64" spans="1:10" ht="13.5" thickBot="1">
      <c r="A64" s="135"/>
      <c r="B64" s="118" t="s">
        <v>86</v>
      </c>
      <c r="C64" s="119"/>
      <c r="D64" s="119"/>
      <c r="E64" s="119"/>
      <c r="F64" s="119"/>
      <c r="G64" s="75"/>
      <c r="H64" s="84">
        <f t="shared" si="3"/>
        <v>23.04</v>
      </c>
      <c r="I64" s="94">
        <v>19.2</v>
      </c>
      <c r="J64" s="36" t="s">
        <v>69</v>
      </c>
    </row>
    <row r="65" spans="1:10" ht="13.5" thickBot="1">
      <c r="A65" s="135"/>
      <c r="B65" s="120" t="s">
        <v>87</v>
      </c>
      <c r="C65" s="121"/>
      <c r="D65" s="121"/>
      <c r="E65" s="121"/>
      <c r="F65" s="121"/>
      <c r="G65" s="76"/>
      <c r="H65" s="84">
        <f t="shared" si="3"/>
        <v>11.52</v>
      </c>
      <c r="I65" s="94">
        <v>9.6</v>
      </c>
      <c r="J65" s="65" t="s">
        <v>69</v>
      </c>
    </row>
    <row r="66" spans="1:10" ht="13.5" thickBot="1">
      <c r="A66" s="135"/>
      <c r="B66" s="120" t="s">
        <v>88</v>
      </c>
      <c r="C66" s="121"/>
      <c r="D66" s="121"/>
      <c r="E66" s="121"/>
      <c r="F66" s="121"/>
      <c r="G66" s="76"/>
      <c r="H66" s="84">
        <f t="shared" si="3"/>
        <v>46.08</v>
      </c>
      <c r="I66" s="94">
        <v>38.4</v>
      </c>
      <c r="J66" s="65" t="s">
        <v>69</v>
      </c>
    </row>
    <row r="67" spans="1:10" ht="13.5" thickBot="1">
      <c r="A67" s="135"/>
      <c r="B67" s="120" t="s">
        <v>89</v>
      </c>
      <c r="C67" s="121"/>
      <c r="D67" s="121"/>
      <c r="E67" s="121"/>
      <c r="F67" s="121"/>
      <c r="G67" s="76"/>
      <c r="H67" s="84">
        <f t="shared" si="3"/>
        <v>26.88</v>
      </c>
      <c r="I67" s="94">
        <v>22.4</v>
      </c>
      <c r="J67" s="65" t="s">
        <v>69</v>
      </c>
    </row>
    <row r="68" spans="1:10">
      <c r="A68" s="135"/>
      <c r="B68" s="171" t="s">
        <v>90</v>
      </c>
      <c r="C68" s="172"/>
      <c r="D68" s="172"/>
      <c r="E68" s="172"/>
      <c r="F68" s="172"/>
      <c r="G68" s="173"/>
      <c r="H68" s="174">
        <f t="shared" si="3"/>
        <v>26.88</v>
      </c>
      <c r="I68" s="104">
        <v>22.4</v>
      </c>
      <c r="J68" s="175" t="s">
        <v>69</v>
      </c>
    </row>
    <row r="69" spans="1:10">
      <c r="A69" s="176"/>
      <c r="B69" s="176"/>
      <c r="C69" s="176"/>
      <c r="D69" s="177"/>
      <c r="E69" s="177"/>
      <c r="F69" s="176"/>
      <c r="G69" s="176"/>
      <c r="H69" s="178"/>
      <c r="I69" s="179"/>
      <c r="J69" s="179"/>
    </row>
    <row r="70" spans="1:10">
      <c r="A70" s="10"/>
      <c r="B70" s="10"/>
      <c r="C70" s="10"/>
      <c r="D70" s="11"/>
      <c r="E70" s="11"/>
      <c r="F70" s="10"/>
      <c r="G70" s="10"/>
      <c r="H70" s="12"/>
      <c r="I70" s="23"/>
      <c r="J70" s="23"/>
    </row>
    <row r="71" spans="1:10">
      <c r="A71" s="10"/>
      <c r="B71" s="10"/>
      <c r="C71" s="10"/>
      <c r="D71" s="11"/>
      <c r="E71" s="11"/>
      <c r="F71" s="10"/>
      <c r="G71" s="10"/>
      <c r="H71" s="12"/>
      <c r="I71" s="23"/>
      <c r="J71" s="23"/>
    </row>
    <row r="72" spans="1:10">
      <c r="A72" s="10"/>
      <c r="B72" s="10"/>
      <c r="C72" s="10"/>
      <c r="D72" s="11"/>
      <c r="E72" s="11"/>
      <c r="F72" s="10"/>
      <c r="G72" s="10"/>
      <c r="H72" s="12"/>
      <c r="I72" s="23"/>
      <c r="J72" s="23"/>
    </row>
    <row r="73" spans="1:10">
      <c r="A73" s="10"/>
      <c r="B73" s="10"/>
      <c r="C73" s="10"/>
      <c r="D73" s="11"/>
      <c r="E73" s="11"/>
      <c r="F73" s="10"/>
      <c r="G73" s="10"/>
      <c r="H73" s="12"/>
      <c r="I73" s="23"/>
      <c r="J73" s="23"/>
    </row>
    <row r="74" spans="1:10">
      <c r="A74" s="10"/>
      <c r="B74" s="10"/>
      <c r="C74" s="10"/>
      <c r="D74" s="11"/>
      <c r="E74" s="11"/>
      <c r="F74" s="10"/>
      <c r="G74" s="10"/>
      <c r="H74" s="12"/>
      <c r="I74" s="23"/>
      <c r="J74" s="23"/>
    </row>
    <row r="75" spans="1:10">
      <c r="A75" s="10"/>
      <c r="B75" s="10"/>
      <c r="C75" s="10"/>
      <c r="D75" s="11"/>
      <c r="E75" s="11"/>
      <c r="F75" s="10"/>
      <c r="G75" s="10"/>
      <c r="H75" s="12"/>
      <c r="I75" s="23"/>
      <c r="J75" s="23"/>
    </row>
  </sheetData>
  <mergeCells count="54">
    <mergeCell ref="A3:J3"/>
    <mergeCell ref="J5:J7"/>
    <mergeCell ref="A19:J19"/>
    <mergeCell ref="A29:J29"/>
    <mergeCell ref="A44:J44"/>
    <mergeCell ref="A51:J51"/>
    <mergeCell ref="E45:E47"/>
    <mergeCell ref="E48:E50"/>
    <mergeCell ref="G5:G7"/>
    <mergeCell ref="D5:D7"/>
    <mergeCell ref="F5:F7"/>
    <mergeCell ref="B5:B7"/>
    <mergeCell ref="C5:C7"/>
    <mergeCell ref="B33:E33"/>
    <mergeCell ref="A4:I4"/>
    <mergeCell ref="A33:A37"/>
    <mergeCell ref="B37:E37"/>
    <mergeCell ref="A8:I8"/>
    <mergeCell ref="A32:I32"/>
    <mergeCell ref="I5:I7"/>
    <mergeCell ref="B35:E35"/>
    <mergeCell ref="H5:H7"/>
    <mergeCell ref="B34:E34"/>
    <mergeCell ref="B36:E36"/>
    <mergeCell ref="E5:E7"/>
    <mergeCell ref="J41:J43"/>
    <mergeCell ref="A39:I39"/>
    <mergeCell ref="G41:G43"/>
    <mergeCell ref="H41:H43"/>
    <mergeCell ref="A40:I40"/>
    <mergeCell ref="A52:A68"/>
    <mergeCell ref="B59:F59"/>
    <mergeCell ref="B60:F60"/>
    <mergeCell ref="B61:F61"/>
    <mergeCell ref="B52:F52"/>
    <mergeCell ref="B53:F53"/>
    <mergeCell ref="B54:F54"/>
    <mergeCell ref="B58:F58"/>
    <mergeCell ref="B66:F66"/>
    <mergeCell ref="B67:F67"/>
    <mergeCell ref="B41:B43"/>
    <mergeCell ref="C41:C43"/>
    <mergeCell ref="D41:D43"/>
    <mergeCell ref="E41:E43"/>
    <mergeCell ref="F41:F43"/>
    <mergeCell ref="I41:I43"/>
    <mergeCell ref="B68:F68"/>
    <mergeCell ref="B55:F55"/>
    <mergeCell ref="B56:F56"/>
    <mergeCell ref="B57:F57"/>
    <mergeCell ref="B63:F63"/>
    <mergeCell ref="B64:F64"/>
    <mergeCell ref="B65:F65"/>
    <mergeCell ref="B62:F62"/>
  </mergeCells>
  <phoneticPr fontId="0" type="noConversion"/>
  <printOptions horizontalCentered="1" verticalCentered="1"/>
  <pageMargins left="0.17" right="0.17" top="0.11811023622047245" bottom="0.11811023622047245" header="0.11811023622047245" footer="0.11811023622047245"/>
  <pageSetup paperSize="9" scale="63" fitToHeight="0" orientation="portrait" horizontalDpi="4294967293" r:id="rId1"/>
  <headerFooter alignWithMargins="0">
    <oddHeader>&amp;R&amp;"Arial Cyr,полужирный\&amp;11&amp;D,   &amp;"Arial Cyr,обычный\&amp;T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BALLU_увлажнители</vt:lpstr>
      <vt:lpstr>BALLU_увлажнители!Область_печати</vt:lpstr>
    </vt:vector>
  </TitlesOfParts>
  <Company>Klimat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Vlad</dc:creator>
  <cp:lastModifiedBy>Денис</cp:lastModifiedBy>
  <cp:lastPrinted>2015-03-11T17:27:20Z</cp:lastPrinted>
  <dcterms:created xsi:type="dcterms:W3CDTF">1999-02-16T13:47:30Z</dcterms:created>
  <dcterms:modified xsi:type="dcterms:W3CDTF">2015-04-15T03:50:18Z</dcterms:modified>
</cp:coreProperties>
</file>